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PSCANS\"/>
    </mc:Choice>
  </mc:AlternateContent>
  <xr:revisionPtr revIDLastSave="0" documentId="8_{96E64A63-1632-448E-BE3C-CB309B2CA10B}" xr6:coauthVersionLast="47" xr6:coauthVersionMax="47" xr10:uidLastSave="{00000000-0000-0000-0000-000000000000}"/>
  <bookViews>
    <workbookView xWindow="-120" yWindow="-120" windowWidth="29040" windowHeight="15720" firstSheet="4" xr2:uid="{7B901093-462B-47F7-9D8E-8DEFC39E414F}"/>
  </bookViews>
  <sheets>
    <sheet name="ต.ค.2567" sheetId="1" r:id="rId1"/>
    <sheet name="พ.ย.2567" sheetId="2" r:id="rId2"/>
    <sheet name="ธ.ค.2567" sheetId="3" r:id="rId3"/>
    <sheet name="ม.ค.2568" sheetId="4" r:id="rId4"/>
    <sheet name="ก.พ.2568" sheetId="5" r:id="rId5"/>
    <sheet name="มี.ค.2568" sheetId="6" r:id="rId6"/>
    <sheet name="เม.ย.2568" sheetId="7" r:id="rId7"/>
    <sheet name="พ.ค.2568" sheetId="8" r:id="rId8"/>
    <sheet name="มิ.ย.2568" sheetId="9" r:id="rId9"/>
    <sheet name="ก.ค.2568" sheetId="10" r:id="rId10"/>
    <sheet name="ส.ค.2568" sheetId="11" r:id="rId11"/>
    <sheet name="ก.ย.2568" sheetId="12" r:id="rId12"/>
    <sheet name="วิเคราะห์" sheetId="13" r:id="rId13"/>
    <sheet name="รวม" sheetId="15" r:id="rId14"/>
    <sheet name="Sheet1" sheetId="16" r:id="rId15"/>
  </sheets>
  <definedNames>
    <definedName name="_xlnm._FilterDatabase" localSheetId="0" hidden="1">'ต.ค.2567'!$A$1:$K$37</definedName>
    <definedName name="_xlnm._FilterDatabase" localSheetId="13" hidden="1">รวม!$A$4:$K$422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3" l="1"/>
  <c r="F10" i="13" s="1"/>
  <c r="I423" i="15"/>
  <c r="C11" i="13"/>
  <c r="E10" i="13" s="1"/>
  <c r="F8" i="13" l="1"/>
  <c r="F9" i="13"/>
  <c r="E8" i="13"/>
  <c r="E9" i="13"/>
</calcChain>
</file>

<file path=xl/sharedStrings.xml><?xml version="1.0" encoding="utf-8"?>
<sst xmlns="http://schemas.openxmlformats.org/spreadsheetml/2006/main" count="4602" uniqueCount="829">
  <si>
    <t>เทศบาลเมืองบ้านบึง อำเภอบ้านบึง จังหวัดชลบุรี</t>
  </si>
  <si>
    <t>งานที่จัดซื้อหรือจัดจ้าง</t>
  </si>
  <si>
    <t>ราคากลาง</t>
  </si>
  <si>
    <t>วิธีซื้อหรือจ้าง</t>
  </si>
  <si>
    <t>ผู้ได้รับการคัดเลือก</t>
  </si>
  <si>
    <t>รายชื่อผู้เสนอราคา</t>
  </si>
  <si>
    <t>เหตุผลที่คัดเลือกโดยสรุป</t>
  </si>
  <si>
    <t>เลขที่และวันที่ของสัญญา</t>
  </si>
  <si>
    <t>หรือข้อกลงในการซื้อหรือจ้าง</t>
  </si>
  <si>
    <t>ลำดับ</t>
  </si>
  <si>
    <t>ที่</t>
  </si>
  <si>
    <t>ค่าจ้างเอกชนกำจัดขยะ</t>
  </si>
  <si>
    <t>โครงการแข่งขันกีฬานักเรียน อปท. ระดับภาคและระดับประเทศ</t>
  </si>
  <si>
    <t>โครงการจัดงานประเพณีวิ่งควาย</t>
  </si>
  <si>
    <t>โครงการปรับปรุงสายไฟเบอร์ออฟติกและระบบกล้องวงจรปิดภายในเขตเเทศบาลเมืองบ้านบึง</t>
  </si>
  <si>
    <t>โครงการวันมอบหัวใจให้ผู้สูงอายุ</t>
  </si>
  <si>
    <t>บริษัท ชวสิงห์ จำกัด</t>
  </si>
  <si>
    <t>บริษัท คอนเนอร์ ซุปเปอร์ สปอร์ต จำกัด</t>
  </si>
  <si>
    <t>บริษัท ไอ.ที.ออฟฟิศ อีควิพเม้นท์ จำกัด</t>
  </si>
  <si>
    <t>ห้างหุ้นส่วนจำกัด เอ็มที สเตชั่นนารี่ แอนด์ ซัพพลาย</t>
  </si>
  <si>
    <t>นางสาวเอมอร เจริญผล</t>
  </si>
  <si>
    <t>บริษัท เอ ดับเบิ้ล บี จำกัด</t>
  </si>
  <si>
    <t>บริษัท เอ็กซ์เปิร์ท เอ็นจิเนียริ่ง แอนด์ คอมมูนิเคชั่น จำกัด</t>
  </si>
  <si>
    <t>นางสาวจินตนา สิมณี</t>
  </si>
  <si>
    <t>ห้างหุ้นส่วนจำกัด ลิงค์ ไอเดีย</t>
  </si>
  <si>
    <t>บริษัท โอเคซี คอร์ปอเรชั่น จำกัด</t>
  </si>
  <si>
    <t>บริษัท รักษ์ศิลป จำกัด</t>
  </si>
  <si>
    <t>นางสาวอรวี เที่ยงตรง</t>
  </si>
  <si>
    <t>นางนภสรณ์ นาที</t>
  </si>
  <si>
    <t>นายวิศิษฐ์ ลำธาระ</t>
  </si>
  <si>
    <t>นายพงษ์พัฒน์ ศรีจันทร์</t>
  </si>
  <si>
    <t>ร้านดอกไม้บ้านบึง ฟลอรีส</t>
  </si>
  <si>
    <t>ร้านเอส เค ซัพพลาย</t>
  </si>
  <si>
    <t>บ้านบึงการพิมพ์</t>
  </si>
  <si>
    <t>นายวุฒิพันธ์ ศรีวรรณ</t>
  </si>
  <si>
    <t>นางทิพย์สิตา รัตนะ</t>
  </si>
  <si>
    <t>บริษัท มัสเซิลสปอร์ต จำกัด</t>
  </si>
  <si>
    <t>สหกรณ์โคนมบ้านบึง จำกัด</t>
  </si>
  <si>
    <t>นางเฟื่องฟ้า ศรีวรรณ</t>
  </si>
  <si>
    <t>และราคาที่เสนอ</t>
  </si>
  <si>
    <t>ราคาที่เสนอ</t>
  </si>
  <si>
    <t>ของผู้เสนอราคา</t>
  </si>
  <si>
    <t>เฉพาะเจาะจง</t>
  </si>
  <si>
    <t>6/2568(CNTR-00008/68)</t>
  </si>
  <si>
    <t>เป็นผู้มีคุณสมบัติตรงตามเงื่อนไขที่กำหนด</t>
  </si>
  <si>
    <t>ซื้อหรือจ้าง</t>
  </si>
  <si>
    <t>ราคาที่ตกลง</t>
  </si>
  <si>
    <t>ประกวดราคาอิเล็กทรอนิกส์(e-bidding)</t>
  </si>
  <si>
    <t>1/2568 (1 ตุลาคม 2567)</t>
  </si>
  <si>
    <t>2/2568 (18 ตุลาคม 2567)</t>
  </si>
  <si>
    <t>1/2568 (7ตุลาคม 2567)</t>
  </si>
  <si>
    <t>วงเงินที่จะซื้อ</t>
  </si>
  <si>
    <t>หรือจ้าง</t>
  </si>
  <si>
    <t>โครงการประชุมเวทีประชาคมเมืองบ้านบึง(จัดซื้อคูปองวิ่งควาย)</t>
  </si>
  <si>
    <t>โครงการส่งเสริม สนับสนุน ศิลปะ วัฒนธรรม ประเพณี(จ้างแต่งหน้าทำผม)</t>
  </si>
  <si>
    <t>67/2568(5 ตุลาคม 2567)</t>
  </si>
  <si>
    <t>โครงการจัดงานเฉลิมพระเกียรติหรือจัดงานต่างๆเนื่องในวโรกาสที่สมควรตามมติคณะรัฐมนตรี (จ้างทำป้ายโครงการ)</t>
  </si>
  <si>
    <t>68/2568(8 ตุลาคม 2567)</t>
  </si>
  <si>
    <t>1/2568(1 ตุลาคม 2567)</t>
  </si>
  <si>
    <t>ค่าจ้างเหมาบริการ (เช่าเครื่องถ่ายเอกสาร)</t>
  </si>
  <si>
    <t>โครงการจัดงานประเพณีวิ่งควาย (จัดซื้อถ้วยรางวัล)</t>
  </si>
  <si>
    <t>โครงการจัดงานประเพณีวิ่งควาย (จัดซื้อวัสดุอุปกรณ์งานโครงการ)</t>
  </si>
  <si>
    <t>12/2568(9 ตุลาคม 2567)</t>
  </si>
  <si>
    <t>13/2568(9 ตุลาคม 2567)</t>
  </si>
  <si>
    <t>โครงการประชุมเวทีประชาคมเมืองบ้านบึง (จัดซื้อน้ำดื่ม)</t>
  </si>
  <si>
    <t>2/2568(1 ตุลาคม 2567)</t>
  </si>
  <si>
    <t>16/2568(10 ตุลาคม 2567)</t>
  </si>
  <si>
    <t>17/2568(10 ตุลาคม 2567)</t>
  </si>
  <si>
    <t>3/2568(1 ตุลาคม 2567)</t>
  </si>
  <si>
    <t>4/2568(1 ตุลาคม 2567)</t>
  </si>
  <si>
    <t>5/2568(1 ตุลาคม 2567)</t>
  </si>
  <si>
    <t>โครงการวันมอบหัวใจให้ผู้สูงอายุ (จัดซื้อวัสดุอุปกรณ์)</t>
  </si>
  <si>
    <t>7/2568(8 ตุลาคม 2567)</t>
  </si>
  <si>
    <t>โครงการจัดงานประเพณีวิ่งควาย (จ้างทำป้ายโครงการ)</t>
  </si>
  <si>
    <t>72/2568(9 ตุลาคม 2567)</t>
  </si>
  <si>
    <t>โครงการจัดงานประเพณีวิ่งควาย (จ้างเหมาเครื่องเสียง)</t>
  </si>
  <si>
    <t>73/2568(9 ตุลาคม 2567)</t>
  </si>
  <si>
    <t>โครงการจัดงานประเพณีวิ่งควาย (จ้างเช่าเต๊นท์)</t>
  </si>
  <si>
    <t>74/2568(9 ตุลาคม 2567)</t>
  </si>
  <si>
    <t>โครงการจัดงานประเพณีวิ่งควาย (จ้างเช่าเวที แสง สี เสียง)</t>
  </si>
  <si>
    <t>75/2568(9 ตุลาคม 2567)</t>
  </si>
  <si>
    <t>โครงการจัดงานประเพณีวิ่งควาย (จ้างเหมาการแสดงนักร้องรับเชิญ)</t>
  </si>
  <si>
    <t>76/2568(9 ตุลาคม 2567)</t>
  </si>
  <si>
    <t>โครงการจัดงานประเพณีวิ่งควาย (จ้างจัดตกแต่งดอกไม้ประดับเวที)</t>
  </si>
  <si>
    <t>78/2568(9 ตุลาคม 2567)</t>
  </si>
  <si>
    <t>โครงการจัดงานเฉลิมพระเกียรติ (จัดซื้อวัสดุสำนักงาน (ผ้าต่วน)</t>
  </si>
  <si>
    <t>8/2568(8 ตุลาคม 2567)</t>
  </si>
  <si>
    <t>โครงการประชุมเวทีประชาคมเมืองบ้านบึง (จ้างพิมพ์สมุดบันทึกการประชุมเวทีประชาคม)</t>
  </si>
  <si>
    <t>82/2568(10 ตุลาคม 2567)</t>
  </si>
  <si>
    <t>โครงการปูแผ่นยาง พื้นห้องฟิตเนส ณ อาคารศูนย์พัฒนาสุขภาพอเนกประสงค์
ตลาดโต้รุ่ง</t>
  </si>
  <si>
    <t>86/2568(CNTR-00042/68)</t>
  </si>
  <si>
    <t>87/2568(CNTR-00088/68)</t>
  </si>
  <si>
    <t>จัดซื้ออาหารเสริม (นม)</t>
  </si>
  <si>
    <t>บริษัท จีเนียส ทราฟฟิค ซีสเต็ม จำกัด</t>
  </si>
  <si>
    <t>บริษัท กรีนวิชั่น จำกัด</t>
  </si>
  <si>
    <t>1/2568(31 ตุลาคม 2567)</t>
  </si>
  <si>
    <t>จัดซื้อวัสดุสำนักงาน</t>
  </si>
  <si>
    <t>31/2568(31 ตุลาคม 2567)</t>
  </si>
  <si>
    <t>25/2568(22 ลาคม 2567)</t>
  </si>
  <si>
    <t>96/2568(31 ตุลาคม 2567)</t>
  </si>
  <si>
    <t>จ้างตัดเย็บผ้าปูโต๊ะ</t>
  </si>
  <si>
    <t>โครงการจัดงานประเพณีลอยกระทง</t>
  </si>
  <si>
    <t>โครงการติดตั้งบล็อคยางฟิตเนส 
ณ ศูนย์กีฬาในร่ม ชั้น 1 ศูนย์กีฬาและนันทนาการ
เฉลิมพระเกียรติพระบาทสมเด็จพระเจ้าอยู่หัว 
(เนื่องในวโรกาสมหามงคลเฉลิมพระชนมพรรษา 
80 พรรษา 5 ธันวาคม 2550)</t>
  </si>
  <si>
    <t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</si>
  <si>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 xml:space="preserve">ค่าก่อสร้างถนน ค.ส.ล. พร้อมรางระบายน้ำรูปตัวยู เชื่อมถนนวิฑูรย์ดำริ ซอย 5(กองช่าง)
</t>
  </si>
  <si>
    <t>นายณัฐวุฒิ อัจฉริยาภรณ์</t>
  </si>
  <si>
    <t>นางสาวณัชชา พรมไข่น้ำ</t>
  </si>
  <si>
    <t>นายสมภพ เจริญบุญทรัพย์ดี</t>
  </si>
  <si>
    <t>บริษัท รากบัวอุปถัมภ์ จำกัด</t>
  </si>
  <si>
    <t>บริษัท ชลบุรี เจเอส 2000 จำกัด</t>
  </si>
  <si>
    <t>บริษัท ชลบุรีท็อป คาร์ จำกัด</t>
  </si>
  <si>
    <t>ร้านแอนิมอลเฮลธ์</t>
  </si>
  <si>
    <t>ร้านธีรพงศ์การช่าง</t>
  </si>
  <si>
    <t>ร้าน สนธิยนต์</t>
  </si>
  <si>
    <t>บริษัท โชติพีรพัมน์ จำกัด</t>
  </si>
  <si>
    <t>บริษํท ซีเอ็มไอ.คอร์ปอเรชั่น จำกัด</t>
  </si>
  <si>
    <t>91/2568(1 พฤศจิกายน 2567)</t>
  </si>
  <si>
    <t>99/2568(1 พฤศจิกายน 2567)</t>
  </si>
  <si>
    <t>104/2568(6 พฤศจิกายน 2567)</t>
  </si>
  <si>
    <t>105/2568(6 พฤศจิกายน 2567)</t>
  </si>
  <si>
    <t>106/2568(6 พฤศจิกายน 2567)</t>
  </si>
  <si>
    <t>107/2568(6 พฤศจิกายน 2567)</t>
  </si>
  <si>
    <t>109/2568(6 พฤศจิกายน 2567)</t>
  </si>
  <si>
    <t>110/2568(6 พฤศจิกายน 2567)</t>
  </si>
  <si>
    <t>37/2568(6 พฤศจิกายน 2567)</t>
  </si>
  <si>
    <t>38/2568(6 พฤศจิกายน 2567)</t>
  </si>
  <si>
    <t>39/2568(6 พฤศจิกายน 2567)</t>
  </si>
  <si>
    <t>42/2568(8 พฤศจิกายน 2567)</t>
  </si>
  <si>
    <t>2/2568(11 พฤศจิกายน 2567)</t>
  </si>
  <si>
    <t>1/2568(19 พฤศจิกายน 2567)</t>
  </si>
  <si>
    <t>108/2568(19 พฤศจิกายน 2567)</t>
  </si>
  <si>
    <t>112/2567(19 พฤศจิกายน 2567)</t>
  </si>
  <si>
    <t>53/2568(19 พฤศจิกายน 2567)</t>
  </si>
  <si>
    <t>128/2568(22 พฤศจิกายน2567)</t>
  </si>
  <si>
    <t>61/2568(28 พฤศจิกายน 2567)</t>
  </si>
  <si>
    <t>62/2568(28 พฤศจิกายน 2567)</t>
  </si>
  <si>
    <t>จ้างทำป้ายประชาสัมพันธ์ชำระภาษี</t>
  </si>
  <si>
    <t>จ้างซ่อมแซมเครื่องออกกำลังกายสระน้ำธานราบำบัด</t>
  </si>
  <si>
    <t>จ้างเช่าเต๊นท์โครงการจัดงานประเพณีลอยกระทง</t>
  </si>
  <si>
    <t>จ้างตกแต่งสถานที่จัดงานโครงการจัดงานประเพณีลอยกระทง</t>
  </si>
  <si>
    <t>จ้างตกแต่งรถขบวนแห่โครงการจัดงานประเพณีลอยกระทง</t>
  </si>
  <si>
    <t>จ้างเหมาการแสดงนักร้อยโครงการจัดงานประเพณีลอยกระทง</t>
  </si>
  <si>
    <t>จ้างทำป้ายโครงการจัดงานประเพณีลอยกระทง</t>
  </si>
  <si>
    <t>จ้างเหมาเครื่องเสียงเวทีประกวดโครงการจัดงานประเพณีลอยกระทง</t>
  </si>
  <si>
    <t>จัดซื้อวัสดุทำกระทงโครงการจัดงานประเพณีลอยกระทง</t>
  </si>
  <si>
    <t>จัดซื้อวัสดุปอุปกรณ์โครงการจัดงานประเพณีลอยกระทง</t>
  </si>
  <si>
    <t>จัดซื้อถ้วยรางวัลโครงการจัดงานประเพณีลอยกระทง</t>
  </si>
  <si>
    <t>จ้างซ่อมแซมรถยนต์</t>
  </si>
  <si>
    <t>จัดซ้อวัสดุวิทยาศาสตร์และการแพทย์โครงการสัตว์ปลอดโรค คนปลอดภัยจากโรคพิษสุนัขบ้า</t>
  </si>
  <si>
    <t>จ้างซ่อมแซมประตู-หน้าต่าง</t>
  </si>
  <si>
    <t>จัดซื้อวัสดุวิทยาศาสตร์และการแพทย์</t>
  </si>
  <si>
    <t>จัดซื้อวัสดุยานพาหนะและขนส่ง</t>
  </si>
  <si>
    <t>โครงการจัดทำสื่อประชาสัมพันธ์เทศบาลเมืองบ้านบึง</t>
  </si>
  <si>
    <t>นายพยุงศักดิ์ หนองนา</t>
  </si>
  <si>
    <t>บริษัท โฟกัส มี จำกัด</t>
  </si>
  <si>
    <t>ร้านคอนเนอร์ ซุปเปอร์ สปอร์ต</t>
  </si>
  <si>
    <t>ร้านแต้ เถียก ลุ้น</t>
  </si>
  <si>
    <t>บริษัท ไฮเทคเซฟตี้กลาส จำกัด</t>
  </si>
  <si>
    <t>ร้านมาบโป่งสหภัณฑ์</t>
  </si>
  <si>
    <t>ห้างหุ้นส่วนจำกัด สุมิตรอลูมิเนียม</t>
  </si>
  <si>
    <t>บริษัท ฮัน ออโตโมบิล จำกัด</t>
  </si>
  <si>
    <t>ร้านบ้านบึงการช่าง</t>
  </si>
  <si>
    <t>บริษัท จี แอนด์ จี ปริ้น จำกัด</t>
  </si>
  <si>
    <t>บริษัท เอ็ม เจ เอ็ม ซัพพลาย จำกัด</t>
  </si>
  <si>
    <t>ร้านที เค ซัพพลาย</t>
  </si>
  <si>
    <t>บริษัท ไทย อินโนเวชั่น ซินเนอร์ยี่ จำกัด</t>
  </si>
  <si>
    <t>บริษัท โตโยต้า เมืองชล จำกัด</t>
  </si>
  <si>
    <t>นายวิทูร  สนองผล</t>
  </si>
  <si>
    <t>บริษัท สุทธิพงษ์ ไลท์ติ้ง จำกัด</t>
  </si>
  <si>
    <t>นางรัตนา ฉิมพลี</t>
  </si>
  <si>
    <t>นางรัชนี ทีปกากร</t>
  </si>
  <si>
    <t>145/2568(CNTR-00121/68)</t>
  </si>
  <si>
    <t>146/2568(CNTR-00122/68)</t>
  </si>
  <si>
    <t>3/2568(23 ธันวาคม 2567)</t>
  </si>
  <si>
    <t>จัดซื้อป้ายจราจรพลังงานแสงอาทิตย์ พร้อมติดตั้ง</t>
  </si>
  <si>
    <t>จัดซื้อถังรองรับขยะมูลฝอย 240 ลิตร</t>
  </si>
  <si>
    <t>จ้างเหมาเครื่องเสียงโครงการดำเนินงานด้านการกีฬาของเทศบาลเมืองบ้านบึง</t>
  </si>
  <si>
    <t>จ้างทำป้ายโครงการจัดงานเฉลิมพระเกียรติหรือจัดงานต่างๆเนื่องในวโรกาสที่สมควรตามมติคณะรัฐมนตรี</t>
  </si>
  <si>
    <t>จัดซื้อผ้าอ้อมโครงการสนับสนุนผ้าอ้อมผู้ใหญ่ แผ่นรองซับการขับถ่าย และผ้าอ้อมทางเลือก</t>
  </si>
  <si>
    <t>จัดซื้อถ้วยรางวัลโครงการดำเนินงานด้านการกีฬาของเทศบาลเมืองบ้านบึง</t>
  </si>
  <si>
    <t>ค่าจ้างเหมาบริการขนข้ายเครื่องออกกำลังกาย</t>
  </si>
  <si>
    <t>จ้างทำป้ายประชาสัมพันธ์พร้อมติดตั้ง</t>
  </si>
  <si>
    <t>จัดซื้อครุภัณฑ์คอมพิวเตอร์</t>
  </si>
  <si>
    <t>จ้างซ่อมแซมประตูสวิงห้องพักนักกีฬา</t>
  </si>
  <si>
    <t>จ้างซ่อมแซมรถกระเช้าไฟฟ้า</t>
  </si>
  <si>
    <t>จัดซื้อวัสดุคอมพิวเตอร์</t>
  </si>
  <si>
    <t>90/2568(16 ธันวาคม 2567)</t>
  </si>
  <si>
    <t>91/2568(16 ธันวาคม 2567)</t>
  </si>
  <si>
    <t>จัดซื้อวัสดุไฟฟ้าและวิทยุ</t>
  </si>
  <si>
    <t>92/2568(16 ธันวาคม 2567)</t>
  </si>
  <si>
    <t>จัดซื้อวัสดุก่อสร้าง</t>
  </si>
  <si>
    <t>95/2568(19 ธันวาคม 2567)</t>
  </si>
  <si>
    <t>98/2568(24 ธันวาคม 2567)</t>
  </si>
  <si>
    <t>99/2568(24 ธันวาคม 2567)</t>
  </si>
  <si>
    <t>จัดซื้อไอศครีมโครงการจัดงานวันเด็กแห่งชาติ</t>
  </si>
  <si>
    <t>105/2568(25 ธันวาคม 2567)</t>
  </si>
  <si>
    <t>จัดซื้อของขวัญของรางวัลโครงการจัดงานวันเด็กแห่งชาติ</t>
  </si>
  <si>
    <t>106/2568(25 ธันวาคม 2567)</t>
  </si>
  <si>
    <t>จัดซื้อชุดกีฬาโครงการแข่งขันกีฬานักเรียน อปท. ระดับภาคและระดับประเทศ</t>
  </si>
  <si>
    <t>109/2568(26 ธันวาคม 2567)</t>
  </si>
  <si>
    <t>จ้างซ่อมแซมรถขยะอัดท้าย</t>
  </si>
  <si>
    <t>164/2568(18 ธันวาคม 2567)</t>
  </si>
  <si>
    <t>165/2568(18 ธันวาคม 2567)</t>
  </si>
  <si>
    <t>จ้างซ่อมแซมรถหน้าตักหลังขุด</t>
  </si>
  <si>
    <t>177/2568(23 ธันวาคม 2567)</t>
  </si>
  <si>
    <t>178/2568(23 ธันวาคม 2567)</t>
  </si>
  <si>
    <t>จ้างซ่อมแซมรถแทรกเตอร์</t>
  </si>
  <si>
    <t>179/2568(23 ธันวาคม 2567)</t>
  </si>
  <si>
    <t>จ้างซ๋อมแซมรถขยะ</t>
  </si>
  <si>
    <t>185/2568(24 ธันวาคม 2567)</t>
  </si>
  <si>
    <t>186/2568(24 ธันวาคม 2567)</t>
  </si>
  <si>
    <t>187/2568(24 ธันวาคม 2567)</t>
  </si>
  <si>
    <t>188/2568(24 ธันวาคม 2567)</t>
  </si>
  <si>
    <t>จ้างซ่อมแซมรถรับส่งนักเรียน</t>
  </si>
  <si>
    <t>189/2568(24 ธันวาคม 2567)</t>
  </si>
  <si>
    <t>190/2568(24 ธันวาคม 2567)</t>
  </si>
  <si>
    <t>191/2568(24 ธันวาคม 2567)</t>
  </si>
  <si>
    <t>138/2568(2 ธันวาคม 2567)</t>
  </si>
  <si>
    <t>139/2568(2 ธันวาคม 2567)</t>
  </si>
  <si>
    <t>67/2568(2 ธันวาคม 2567)</t>
  </si>
  <si>
    <t>68/2568(2 ธันวาคม 2567)</t>
  </si>
  <si>
    <t>73/2568(3 ธันวาคม 2567)</t>
  </si>
  <si>
    <t>72/2568(3 ธันวาคม 2567)</t>
  </si>
  <si>
    <t>76/2568(6 ธันวาคม 2567)</t>
  </si>
  <si>
    <t>77/2568(6 ธันวาคม 2567)</t>
  </si>
  <si>
    <t>80/2568(9 ธันวาคม 2567)</t>
  </si>
  <si>
    <t>1/2568(11 ธันวาคม 2567)</t>
  </si>
  <si>
    <t>83/2568(11 ธันวาคม 2567)</t>
  </si>
  <si>
    <t>86/2568(11 ธันงาคม 2567)</t>
  </si>
  <si>
    <t>149/2568(11 ธันวาคม 2567)</t>
  </si>
  <si>
    <t>151/2568(11 ธันวาคม 2567)</t>
  </si>
  <si>
    <t>156/2568(13 ธันวาคม 2567)</t>
  </si>
  <si>
    <t>วันที่ 31 เดือนตุลาคม พ.ศ.2567</t>
  </si>
  <si>
    <t>วันที่ 30 เดือนพฤศจิกายน พ.ศ.2567</t>
  </si>
  <si>
    <t xml:space="preserve">ค่าจัดซื้อโต๊ะรับประทานอาหารสแตนเลสพร้อมเก้าอี้
</t>
  </si>
  <si>
    <t>ก่อสร้างซุ้มเฉลิมพระเกียรติ บริเวณถนนบ้านบึง-บ้านค่าย (หน้าห้างโลตัส)</t>
  </si>
  <si>
    <t>ค่าก่อสร้างห้องสุขาหญิงภายในโรงเรียนอนุบาลเทศบาล 3 (องุ่นอุปถัมภ์) (กองการศึกษา)</t>
  </si>
  <si>
    <t>จัดซื้อเครื่องออกกำลังกายชุดบริหารกล้ามเนื้อ</t>
  </si>
  <si>
    <t>โครงการจัดซื้ออุปกรณ์ออกกำลังกายสำหรับผู้สูงอายุ</t>
  </si>
  <si>
    <t>โต๊ะทำงานเหล็ก ขนาด 5 ฟุต และ 4 ฟุต</t>
  </si>
  <si>
    <t>ร้านสุรเชษฐ์แอร์เซอร์วิส</t>
  </si>
  <si>
    <t>บริษัท เอ็นบีพี กูดส์แอนด์เซอร์วิส จำกัด</t>
  </si>
  <si>
    <t>บ้านบึงผ้าม่าน</t>
  </si>
  <si>
    <t>บริษัท มองไกล รุ่งเรือง อินเตอร์เทค เอ็นจิเนียริ่ง จำกัด</t>
  </si>
  <si>
    <t>บริษัท ฟาร์ ฟอร์เวิร์ด จำกัด</t>
  </si>
  <si>
    <t>ห้างหุ้นส่วนจำกัด สุวรรณกิจ ก่อสร้าง</t>
  </si>
  <si>
    <t>บริษัท เอกธนา คอนสตรัคชั่น จำกัด</t>
  </si>
  <si>
    <t>บริษัท นำยาง จำกัด</t>
  </si>
  <si>
    <t>บริษัท 144 ทรัพย์เจริญแอร์ จำกัด</t>
  </si>
  <si>
    <t>บริษัท พลธนาพูล จำกัด</t>
  </si>
  <si>
    <t>บริษัท ฟิตเนส มาสเตอร์ จำกัด</t>
  </si>
  <si>
    <t>หจก.ชัยยศเฟอร์นิเจอร์</t>
  </si>
  <si>
    <t>บริษัท ชลบุรีพัฒนายนต์ (1997) จำกัด</t>
  </si>
  <si>
    <t>บริษัท พีเอ็น เอ็กเซลเล้นท์ จำกัด</t>
  </si>
  <si>
    <t>โครงการปรับปรุงพื้นกระเบื้องกองสาธารณสุขฯบริเวณศูนย์การเรียนรู้อาชีพชุมชน ชั้น 1</t>
  </si>
  <si>
    <t>จ้างสอนภาษาโครงการพัฒนาการเรียนการสอนวิชาภาษาต่างประเทศ</t>
  </si>
  <si>
    <t xml:space="preserve">โครงการปรับปรุงหลังคาสะพานรถจักรยานยนต์ข้ามถนน 344 (ช่วงถนนเทศประสาท-ถนนธารนที ซอย 2) </t>
  </si>
  <si>
    <t>ประกวดราคาอิเล็กทรอนิกส์ (e-bidding)</t>
  </si>
  <si>
    <t>3/2568(30 มกราคม 2568)</t>
  </si>
  <si>
    <t>บริษัท เจแอนด์บี เอ็ดดูเคชั่น แอนด์เซอร์วิส จำกัด</t>
  </si>
  <si>
    <t>บริษํท สยาม เซเจส จำกัด</t>
  </si>
  <si>
    <t>2/2568(14 มกราคม 2568)</t>
  </si>
  <si>
    <t>บริษัท สมาร์ท 2020 จำกัด</t>
  </si>
  <si>
    <t>หจก.อธิษฐ์ 2009</t>
  </si>
  <si>
    <t>หจก.มงคล(9898)</t>
  </si>
  <si>
    <t>บริษัท เนเจอร์รัล โปรเทค จำกัด</t>
  </si>
  <si>
    <t>บริษัท เอสที ศรีราชา เอ็นจิเนียริ่ง จำกัด</t>
  </si>
  <si>
    <t>3/2568(16 มกราคม 2568)</t>
  </si>
  <si>
    <t>4/2568(17 มกราคม 2568)</t>
  </si>
  <si>
    <t>4/2568(10 มกราคม 2568)</t>
  </si>
  <si>
    <t>บริษัท เอ็นทีพี 99 กรุ๊ป จำกัด</t>
  </si>
  <si>
    <t>บริษัท ดีไซน์ เพลย์กราวด์ กรุ๊ป จำกัด</t>
  </si>
  <si>
    <t>5/2568(16 มกราคม 2568)</t>
  </si>
  <si>
    <t>บริษัท แอล อส สปอร์ต ซัพพลาย จำกัด</t>
  </si>
  <si>
    <t>6/2568(22 มกราคม 2568)</t>
  </si>
  <si>
    <t>บริษัท สยาม เอ็กซ์แทร็ก โซลูชั่น จำกัด</t>
  </si>
  <si>
    <t>212/2568(6 มกราคม 2568)</t>
  </si>
  <si>
    <t>213/2568(7 มกราคม 2568)</t>
  </si>
  <si>
    <t>ซ่อมแซมเครื่องปรับอากาศ</t>
  </si>
  <si>
    <t>132/2568(10 มกราคม 2568)</t>
  </si>
  <si>
    <t>จัดซื้อม่านปรับแสงพร้อมติดตั้ง</t>
  </si>
  <si>
    <t>138/2568(13 มกราคม 2568)</t>
  </si>
  <si>
    <t>139/2568(13 มกราคม 2568)</t>
  </si>
  <si>
    <t>140/2568(13 กมราคม 2568)</t>
  </si>
  <si>
    <t>จัดว้อวัสดุไฟฟ้าและวิทยุ</t>
  </si>
  <si>
    <t>141/2568(13 มกราคม 2568)</t>
  </si>
  <si>
    <t>จ้างทำป้ายขีดคะแนนเลือกตั้ง</t>
  </si>
  <si>
    <t>222/2568(13 มกราคม 2568)</t>
  </si>
  <si>
    <t>จัดซ้อวัสดุคอมพิวเตอร์</t>
  </si>
  <si>
    <t>150/2568(17 มกราคม 2568)</t>
  </si>
  <si>
    <t>จ้างซ่อมแซมรถยนต์ตรวจการณ์</t>
  </si>
  <si>
    <t>238/2568(17 มกราค 2568)</t>
  </si>
  <si>
    <t>จ้างซ่อมแซมเครื่องปรับอากาศ</t>
  </si>
  <si>
    <t>239/2568(17 มกราคม 2568)</t>
  </si>
  <si>
    <t>240/2568(17 มกราคม 2568)</t>
  </si>
  <si>
    <t>241/2568(17 มกราคม 2568)</t>
  </si>
  <si>
    <t>153/2568(20 มกราคม 2568)</t>
  </si>
  <si>
    <t>159/2568(22 มกราคม 2568)</t>
  </si>
  <si>
    <t>จัดซื้้อวัสดุสำนักงาน</t>
  </si>
  <si>
    <t>160/2568(22 มกราคม 2568)</t>
  </si>
  <si>
    <t>142/2568(13 มกราคม 2568)</t>
  </si>
  <si>
    <t>164/2568(23 มกราคม 2568)</t>
  </si>
  <si>
    <t>165/2568(23 มกราคม 2568)</t>
  </si>
  <si>
    <t>169/2568(24 มกราคม 2568)</t>
  </si>
  <si>
    <t>170/2568(24 มกราคม 2568)</t>
  </si>
  <si>
    <t>206/2568(6 มกราคม 2568)</t>
  </si>
  <si>
    <t>228/2568(15 มกราคม 2568)</t>
  </si>
  <si>
    <t>จัดซื้อเครื่องตัดหญ้าข้อแข็ง แบบสะพาย, เครื่องตัดหญ้าแบบล้อจักรยาน</t>
  </si>
  <si>
    <t>173/2568(24 มกราคม2568)</t>
  </si>
  <si>
    <t>255/2568(22 มกราคม 2568)</t>
  </si>
  <si>
    <t>จ้างซ่อมแซมเครื่องสูบน้ำ</t>
  </si>
  <si>
    <t>จ้างซ่อมแซมรถขยะ</t>
  </si>
  <si>
    <t>244/2568(20 มกราคม 2568)</t>
  </si>
  <si>
    <t>จ้างซ่อมแซมเครื่องนอนนวดสระน้ำธาราคาบำบัด</t>
  </si>
  <si>
    <t>245/2568(20 มกราคม 2568)</t>
  </si>
  <si>
    <t>249/2568(21 มกราคม 2568)</t>
  </si>
  <si>
    <t>จัดซื้อครุภัณฑ์สำนักงาน</t>
  </si>
  <si>
    <t>187/2568(10 กุมภาพันธ์ 2568)</t>
  </si>
  <si>
    <t>จัดซื้อครุภัณฑ์โรงงาน</t>
  </si>
  <si>
    <t>บริษัท ชลบุรีพัฒนายนต์ จำกัด</t>
  </si>
  <si>
    <t>195/2568(21 กุมภาพันธ์ 2568)</t>
  </si>
  <si>
    <t>จ้างซ่อมแซมลิฟท์</t>
  </si>
  <si>
    <t>บริษัท ไอบีซี.เทคนิคอล ลิฟต์ จำกัด</t>
  </si>
  <si>
    <t>305/2568(26 กุมภาพันธ์ 2568)</t>
  </si>
  <si>
    <t>จ้างซ่อมแซมระบบกระจายเสียงไร้สาย</t>
  </si>
  <si>
    <t>บริษัท แมส คอร์เปอเรชั่น จำกัด</t>
  </si>
  <si>
    <t>319/2568(28 กุมภาพันธ์ 2568)</t>
  </si>
  <si>
    <t>320/2568(28 กุมภาพันธ์ 2568)</t>
  </si>
  <si>
    <t>321/2568(20 กุมภาพันธ์ 2568)</t>
  </si>
  <si>
    <t>322/2568(28 กุมภาพันธ์ 2568)</t>
  </si>
  <si>
    <t>จ้างก่อสร้างถนนคอนกรีตเสริมเหล็ก ถนนเทศบาลพัฒนา ซอย 1</t>
  </si>
  <si>
    <t>5/2568(5 กุมภาพันธ์ 2568)</t>
  </si>
  <si>
    <t>จ้างก่อสร้างถนนคอนกรีตเสริมเหล็ก ถนนประโยชน์เนื่องจำนงค์ 4</t>
  </si>
  <si>
    <t>6/2568(5 กุมภาพันธ์ 2568)</t>
  </si>
  <si>
    <t>จ้างก่อสร้างถนนหินคลุกบดอัดแน่น เชื่อมถนนเซิดน้อย-มาบไผ่(บ้านลุงแก้วไฟฟ้า)</t>
  </si>
  <si>
    <t>7/2568(5 กุมภาพันธ์ 2568)</t>
  </si>
  <si>
    <t>จ้างก่อสร้างปรับปรุงผิวจราจรแอสฟัลท์ติกคอนกรีตถนนบ้านบึงสันติและถนนประโยชน์เนื่องจำนงค์ 2</t>
  </si>
  <si>
    <t>บริษัท อำนวยวิศวกรรม จำกัด</t>
  </si>
  <si>
    <t>หจก.พิบูลรัตน์แอสโซซิเอทด์</t>
  </si>
  <si>
    <t>บริษัท ทีม เทค ทราฟฟิค จำกัด</t>
  </si>
  <si>
    <t>บริษัท ที.อาร์.วาย.เอ็นเตอร์ไพร์ส จำกัด</t>
  </si>
  <si>
    <t>กิจการร่วมค้า สองศิลา</t>
  </si>
  <si>
    <t>บริษัท ซีเอส คอนสตรัคชั่น แอนด์ ทรานสปอร์ต จำกัด</t>
  </si>
  <si>
    <t>บริษัท มงคล คอนสตรัคชั่น จำกัด</t>
  </si>
  <si>
    <t>8/2568(18 กุมภาพันธ์ 2568)</t>
  </si>
  <si>
    <t>จ้างถมดินลูกรังบดอัดแน่น สนามกีฬาและสวนสาธารณะแห่งใหม่</t>
  </si>
  <si>
    <t>หจก.สุวรรณกิจ ก่อสร้าง</t>
  </si>
  <si>
    <t>บริษัท เวิลด์ กรุ๊ป เอ็นจิเนียริ่ง จำกัด</t>
  </si>
  <si>
    <t>บริษํท เอกธนา คอนสตรัคชั่น จำกัด</t>
  </si>
  <si>
    <t>บรัท เอส วี ดี คอนสตรัคชั่น จำกัด</t>
  </si>
  <si>
    <t>บรัท ดำเนินวิศวกรรม จำกัด</t>
  </si>
  <si>
    <t>หจก.นพพลสแตนเลส คอนสตรัคชั่น</t>
  </si>
  <si>
    <t>หจก.อุ่ยประเสริฐก่อสร้าง</t>
  </si>
  <si>
    <t>หจก.สกุลวงศ์ คอมเมอร์เชียล</t>
  </si>
  <si>
    <t>หจก. คเชนร์ การโยธา</t>
  </si>
  <si>
    <t>หจก.ณัฐทพย์ การโยธา</t>
  </si>
  <si>
    <t>หจก.พรหมพินทองธุรกิจ</t>
  </si>
  <si>
    <t>หจก.กอบทรัพย์ การก่อสร้าง 2018</t>
  </si>
  <si>
    <t>หจก.จิรสินการโยธา</t>
  </si>
  <si>
    <t>หจก.พิมพ์ลัสร์ วิสวกรรม</t>
  </si>
  <si>
    <t>หจก.สองอินทร์ กรุ๊ป</t>
  </si>
  <si>
    <t>หจก.พิณทองการโยธา</t>
  </si>
  <si>
    <t>กิจการร่วมค้า บริษัทวชิระดาร่วมค้า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</si>
  <si>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</si>
  <si>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9/2568(20 กุมภาพันธ์ 2568)</t>
  </si>
  <si>
    <t>ซื้อที่ดินเพื่อขยายสนามกีฬาหนองปลาไหล</t>
  </si>
  <si>
    <t>นางวลี ศรีประภา</t>
  </si>
  <si>
    <t>7/2568(6 กุมภาพันธ์ 2568)</t>
  </si>
  <si>
    <t>นายสมเกียรติ หงษา</t>
  </si>
  <si>
    <t>8/2568(6 กุมภาพันธ์ 2568)</t>
  </si>
  <si>
    <t>นางสาวนิภาพรรณ สุขวัฒนานุกิจ</t>
  </si>
  <si>
    <t>9/2568(6 กุมภาพันธ์ 2568)</t>
  </si>
  <si>
    <t>จัดซื้อรถบรรทุกอเนกประสงค์ พร้อมติดตั้งแท่นยืน(เวที) ชนิด 4 ล้อ)</t>
  </si>
  <si>
    <t>บริษัท ทรัพย์ทวี อินโนเวชั่น จำกัด</t>
  </si>
  <si>
    <t>บริษัท เอ็มเทค กรุ๊ป จำกัด</t>
  </si>
  <si>
    <t>10/2568(24 กุมภาพันธ์ 2568)</t>
  </si>
  <si>
    <t>วันที่ 31 เดือนมีนาคม พ.ศ.2568</t>
  </si>
  <si>
    <t>วันที่ 31 เดือนธันวาคม พ.ศ.2567</t>
  </si>
  <si>
    <t>วันที่ 31 เดือนมกราคม พ.ศ.2568</t>
  </si>
  <si>
    <t>วันที่ 28 เดือนกุมภาพันธ์ พ.ศ.2568</t>
  </si>
  <si>
    <t>จัดซื้ออาหารเสริม (นม) ภาคเรียนที่ 2 ปีการศึกษา 2567</t>
  </si>
  <si>
    <t>สหกร์โคนมบ้านบึง จำกัด</t>
  </si>
  <si>
    <t>11/2568(10 มีนาคม 2568)</t>
  </si>
  <si>
    <t>จัดซื้อชุดผจญเพลิงพร้อมเครื่องช่วยหายใจแบบอัดอากาศ</t>
  </si>
  <si>
    <t>หจก.สุชาติ การดับเพลิง บ้านบึง-ชลบุรี</t>
  </si>
  <si>
    <t>10/2568(20 มีนาคม 2568)</t>
  </si>
  <si>
    <t>จัดซื้อจอประชาสัมพันธ์ LED พร้อมติดตั้งระบบไฟฟ้า ถนนบ้านบึงสันติ(เยื้องร้านหมอวิชัย)</t>
  </si>
  <si>
    <t>บริษัท ซีวิค อโกรเทค จำกัด</t>
  </si>
  <si>
    <t>บริษัท พราว แสง 222 จำกัด</t>
  </si>
  <si>
    <t>บริษัท เอเชี่ยนมิเดีย คอร์ปอเรชั่น จำกัด</t>
  </si>
  <si>
    <t>บรัท ดีนาย กรีนพาวเวอร์ จำกัด</t>
  </si>
  <si>
    <t>บริษัท ธรรมาอนันต์(ทีเอ็มเอ) จำกัด</t>
  </si>
  <si>
    <t>12/2568(20 มีนาคม 2568)</t>
  </si>
  <si>
    <t>จัดซื้อเครื่องออกกำลังกายกลางแจ้ง และเครื่องเล่นปีนป่ายกลางแจ้ง</t>
  </si>
  <si>
    <t>หจก.ซัน พลัส อินเตอร์เทรด</t>
  </si>
  <si>
    <t>13/2568(25 มีนาคม 2568)</t>
  </si>
  <si>
    <t>จัดซื้อวัสดุงานบ้านงานครัว</t>
  </si>
  <si>
    <t>212/2568(3 มีนาคม 2568)</t>
  </si>
  <si>
    <t>213/2568(3 มีนาคม 2568)</t>
  </si>
  <si>
    <t>232/2568(11 มีนาคม 2568)</t>
  </si>
  <si>
    <t>217/2568(5 มีนาคม 2568)</t>
  </si>
  <si>
    <t>218/2568(5 มีนาคม 2568)</t>
  </si>
  <si>
    <t>จัดซื้อวัสดุสำนักงาน(สำนักปลัด)</t>
  </si>
  <si>
    <t>จัดซื้อวัสดุงานบ้านงานครัว(สำนักปลัด)</t>
  </si>
  <si>
    <t>จัดซื้อวัสดุงานบ้านงานครัว(งานป้องกัน)</t>
  </si>
  <si>
    <t>223/2568(6 มีนาคม 2568)</t>
  </si>
  <si>
    <t>224/2568(6 มีนาคม 2568)</t>
  </si>
  <si>
    <t>บริษัท เจ เค พี 2024 จำกัด</t>
  </si>
  <si>
    <t>บริษัท เจ เค พื 2024 จำกัด</t>
  </si>
  <si>
    <t>225/2568(6 มีนาคม 2568)</t>
  </si>
  <si>
    <t>226/2568(6 มีนาคม 2568)</t>
  </si>
  <si>
    <t>233/2568(11 มีนาคม 2568)</t>
  </si>
  <si>
    <t>236/2568(12 มีนาคม 2568)</t>
  </si>
  <si>
    <t>บริษํท เจ เค พี 2024 จำกัด</t>
  </si>
  <si>
    <t>240/2568(13 มีนาคม 2568)</t>
  </si>
  <si>
    <t>243/2568(18 มีนาคม 2568)</t>
  </si>
  <si>
    <t>หจก.เก้าหลัก เฟอร์นิเจอร์</t>
  </si>
  <si>
    <t>247/2568(24 มีนาคม 2568)</t>
  </si>
  <si>
    <t>ร้านตราดวอเตอร์</t>
  </si>
  <si>
    <t>248/2568(24 มีนาคม 2568)</t>
  </si>
  <si>
    <t>บริษํท ชลบุรีพัฒนายนต์ 1997 จำกัด</t>
  </si>
  <si>
    <t>251/2568(25 มีนาคม 2568)</t>
  </si>
  <si>
    <t>จัดซื้อป้ายจราจร</t>
  </si>
  <si>
    <t>254/2568(25 มีนาคม 2568)</t>
  </si>
  <si>
    <t>ร้าน ที เค ซัพพลาย</t>
  </si>
  <si>
    <t>255/2568(25มีนาคม 2568)</t>
  </si>
  <si>
    <t>336/2568(6 มีนาคม 2568)</t>
  </si>
  <si>
    <t>จ้างซ๋อมแซมเครื่องปรับอากาศ</t>
  </si>
  <si>
    <t>339/2568(7 มีนาคม 2568)</t>
  </si>
  <si>
    <t>จ้างจัดทำวารสาร</t>
  </si>
  <si>
    <t>346/2568(11 มีนาคม 2568)</t>
  </si>
  <si>
    <t>จ้างทำโล่อะคริลิค</t>
  </si>
  <si>
    <t>350/2568(13 มีนาคม 2568)</t>
  </si>
  <si>
    <t>จ้างเดินระบบสายไฟภายใน</t>
  </si>
  <si>
    <t>356/2568(17 มีนาคม 2568)</t>
  </si>
  <si>
    <t>ร้านพี.โอ.ไฮสปีดไทร์</t>
  </si>
  <si>
    <t>357/2568(17 มีนาคม 2568)</t>
  </si>
  <si>
    <t>จ้างซ๋อมสายสัญญาณระบบกล้องโทรทัศน์วงจรปิด</t>
  </si>
  <si>
    <t>370/2568(24 มีนาคม 2568)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</si>
  <si>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</si>
  <si>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</si>
  <si>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</si>
  <si>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</si>
  <si>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</si>
  <si>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</si>
  <si>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เมษายน 2568</t>
  </si>
  <si>
    <t>วันที่ 30 เดือนเมษายน พ.ศ.2568</t>
  </si>
  <si>
    <t>จ้างก่อสร้างอาคารโรงอาหารและห้องประชุม ค.ส.ล.2 ชั้น โรงเรียนอนุบาลเทศบาล 3(องุ่นอุปถัมภ์)</t>
  </si>
  <si>
    <t>หจก.เอส.อาร์.ซี.คอนสตรัคชั่น</t>
  </si>
  <si>
    <t>หจก.ไทยสงวนอุทุมพรก่อสร้าง</t>
  </si>
  <si>
    <t>บริษัท เคเค.รุ่งเรือง 2022 จำกัด</t>
  </si>
  <si>
    <t>11/2568(18 เมษายน 2568)</t>
  </si>
  <si>
    <t>จ้างก่อสร้างหลังคาคลุมระหว่างอาคารเรียน โรงเรียนอนุบาลเทศบาล 3(องุ่นอุปถัมภ์)</t>
  </si>
  <si>
    <t>หจก.เสริมบริพัตร ก่อสร้าง วิศวกรรม</t>
  </si>
  <si>
    <t>บริษัท อ.อัครวิทย์ กรุ๊ป จำกัด</t>
  </si>
  <si>
    <t>หจก.รุ่งโรจน์ ก่อสร้าง แอนด์ ดีไซน์</t>
  </si>
  <si>
    <t>บริษัท สปอนด์ เทค จำกัด</t>
  </si>
  <si>
    <t>บริษัท ชัยธรรม(2012) เอ็นจิเนียริ่ง จำกัด</t>
  </si>
  <si>
    <t>บริษัท ผาสุข 2015 จำกัด</t>
  </si>
  <si>
    <t>บริษัท เอ็นเลสส์ เทค จำกัด</t>
  </si>
  <si>
    <t>หจก.สิงห์สร้างเสริม</t>
  </si>
  <si>
    <t>บริษัท จิรัฎฐ์พาณิชย  คอนสตรัคชั่น จำกัด</t>
  </si>
  <si>
    <t>หจก.พิมพ์ลภัสร์ วิสวกรรม</t>
  </si>
  <si>
    <t>12/2568(22 เมษายน 2568)</t>
  </si>
  <si>
    <t>จัดซื้อครุภัณฑ์ไฟฟ้าและวิทยุ</t>
  </si>
  <si>
    <t>14/2568(3 เมษายน 2568)</t>
  </si>
  <si>
    <t>จัดซื้อเครื่องดนตรีไทย</t>
  </si>
  <si>
    <t>ร้านศิลป์ไทยพาณิชย์</t>
  </si>
  <si>
    <t>15/2568(3 เมษายน 2568</t>
  </si>
  <si>
    <t>16/2568(4 เมษายน 2568)</t>
  </si>
  <si>
    <t>จัดซื้อครุภัณฑ์โฆษณาและเผยแพร่</t>
  </si>
  <si>
    <t>389/2568(2 เมษายน 2568)</t>
  </si>
  <si>
    <t>บริษัท บ้านบึง ช ไพบูลย์ จำกัด</t>
  </si>
  <si>
    <t>258/2568(11 เมษายน 2568)</t>
  </si>
  <si>
    <t>จัดซื้อวัสดุดนตรี</t>
  </si>
  <si>
    <t>ร้านนิรันดร์การดนตรี</t>
  </si>
  <si>
    <t>259/2568(11 เมษายน 2568)</t>
  </si>
  <si>
    <t>จัดซื้อวัสดุจราจร</t>
  </si>
  <si>
    <t>278/2568(21 เมษายน 2568)</t>
  </si>
  <si>
    <t>281/2568(22 เมษายน 2568)</t>
  </si>
  <si>
    <t>จัดซื้อครุภัณฑ์สำนักงาน(เครื่องปั้มน้ำ)</t>
  </si>
  <si>
    <t>จัดซื้อครุภัณฑ์สำนักงาน(ถังน้ำ)</t>
  </si>
  <si>
    <t>282/2568(22 เมษายน 2568)</t>
  </si>
  <si>
    <t>283/2568(22 เมษายน 2568)</t>
  </si>
  <si>
    <t>จ้างซ่อมแซมประตู</t>
  </si>
  <si>
    <t>424/2568(21 เมษายน 2568)</t>
  </si>
  <si>
    <t>จ้างทำป้ายเทศบาล</t>
  </si>
  <si>
    <t>425/2568(21 เมษายน 2568)</t>
  </si>
  <si>
    <t>427/2568(22 เมษายน 2568)</t>
  </si>
  <si>
    <t>จ้างซ่อมแซมพื้นหระเบื้องห้องธุรการ</t>
  </si>
  <si>
    <t>นายสมบัติ เนื่องจำนงค์</t>
  </si>
  <si>
    <t>428/2568(22 เมษายน 2568)</t>
  </si>
  <si>
    <t>จ้างซ่อมแซมกระเบื้องปูพื้นภายใน</t>
  </si>
  <si>
    <t>นายจีระศักดิ์ จอมรัมย์</t>
  </si>
  <si>
    <t>429/2568(22 เมษายน 2568)</t>
  </si>
  <si>
    <t>จ้างซ่อมแซมประตูรถยนต์</t>
  </si>
  <si>
    <t>นายวิฑูรย์ สนองผล</t>
  </si>
  <si>
    <t>430/2568(22 เมษายน 2568)</t>
  </si>
  <si>
    <t>จ้างปรับปรุงห้องน้ำชายหญิง</t>
  </si>
  <si>
    <t>บริษัท ไอแอมสปอร์ตแคร์ จำกัด</t>
  </si>
  <si>
    <t>437/2568(30 เมษายน 2568)</t>
  </si>
  <si>
    <t>สรุปผลการดำเนินการจัดซื้อจัดจ้างในรอบเดือน พฤษภาคม 2568</t>
  </si>
  <si>
    <t>วันที่ 31 เดือนพฤษภาคม พ.ศ.2568</t>
  </si>
  <si>
    <t>บริษัท เอ.เอ็ม.เอ็นจิเนียริ่ง แอนด์ ซัพพลายส์ จำกัด</t>
  </si>
  <si>
    <t>บริษัท กราส วิชชั่น จำกัด</t>
  </si>
  <si>
    <t>4/2568(13 พฤษภาคม 2568)</t>
  </si>
  <si>
    <t>ปรับปรุงพื้นสนามกีฬาโรงยิมเนเซียม ณ ศูนย์กีฬาและนันทนาการเฉลิมพระเกียรติพระบาทสมเด็จพระเจ้าอยู่หัว (เนื่องในวโรกาสมหามงคลเฉลิมพระชนมพรรษา 80 พรรษา 5 ธันวาคม 2550)</t>
  </si>
  <si>
    <t>ปรับปรุงหญ้าเทียม ณ ศูนย์กีฬาและนันทนาการเฉลิมพระเกียรติพระบาทสมเด็จพระเจ้าอยู่หัว (เนื่องในวโรกาสมหามงคลเฉลิมพระชนมพรรษา 84 พรรษา 5 ธันวาคม 2554)</t>
  </si>
  <si>
    <t>บริษัท โปร-บิลด์ สปอร์ต (ประเทศไทย) จำกัด</t>
  </si>
  <si>
    <t>กิจการร่วมค้า เอบีที</t>
  </si>
  <si>
    <t>5/2568(29 พฤษภาคม 2568)</t>
  </si>
  <si>
    <t>จ้างเอกชนกำจัดขยะ</t>
  </si>
  <si>
    <t>บริษัท เวสท์ แมเนจเม้นท์ สยาม จำกัด</t>
  </si>
  <si>
    <t>6/2568(30 พฤษภาคม 2568)</t>
  </si>
  <si>
    <t>จัดซื้ออาหารเสริม (นม) ภาคเรียที่ 1 ปีการศึกษา 2568</t>
  </si>
  <si>
    <t>17/2568(27 พฤษภาคม 2568)</t>
  </si>
  <si>
    <t>จ้างซ่อมแซมระบบไฟจราจร</t>
  </si>
  <si>
    <t>บริษัท พี แอนด์ เอ็น ทราฟฟิค เซอร์วิส จำกัด</t>
  </si>
  <si>
    <t>441/2568(2 พฤษภาคม 2568)</t>
  </si>
  <si>
    <t>450/2568(13 พฤษภาคม 2568)</t>
  </si>
  <si>
    <t>451/2568(13 พฤษภาคม 2568)</t>
  </si>
  <si>
    <t>จ้างซ่อมแซมรถดูดสิ่งปฏิกูล</t>
  </si>
  <si>
    <t>452/2568(13 พฤษภาคม 2568)</t>
  </si>
  <si>
    <t>จ้างซ่อมแซมเครื่องถ่ายเอกสาร</t>
  </si>
  <si>
    <t>บริษัท เอ็นที ซัพพลาย เซ็นเตอร์ จำกัด</t>
  </si>
  <si>
    <t>455/2568(14 พฤษภาคม 2568)</t>
  </si>
  <si>
    <t>จ้างซ่อมแซมรถยนต์บรรทุก</t>
  </si>
  <si>
    <t>456/2568(14 พฤษภาคม 2568)</t>
  </si>
  <si>
    <t>457/2568(14 พฤษภาคม 2568)</t>
  </si>
  <si>
    <t>จ้างปรับปรุงดูแลเว็บไซต์</t>
  </si>
  <si>
    <t>บริษัท โอเพนซอร์สดิเวลอปเมนต์ จำกัด</t>
  </si>
  <si>
    <t>464/2568(19 พฤษภาคม 2568)</t>
  </si>
  <si>
    <t>จ้างซ่อมแซมไฟจราจร</t>
  </si>
  <si>
    <t>470/2568(23 พฤษภาคม 2568)</t>
  </si>
  <si>
    <t>จ้างซ๋อมแซมเครื่องปริ้นเตอร์</t>
  </si>
  <si>
    <t>485/2568(28 พฤษภาคม 2568)</t>
  </si>
  <si>
    <t>จ้างเหมาติดตั้งตู้อลูมิเนียม</t>
  </si>
  <si>
    <t>หจก.สุมิตรอลูมิเนียม</t>
  </si>
  <si>
    <t>486/2568(28 พฤษภาคม 2568)</t>
  </si>
  <si>
    <t>487/2568(28 พฤษภาคม 2568)</t>
  </si>
  <si>
    <t>ร้านสุรเชษฐ์แอร์ เซอร์วิส</t>
  </si>
  <si>
    <t>488/2568(28 พฤษภาคม 2568)</t>
  </si>
  <si>
    <t>299/2568(20 พฤษภาคม 2568)</t>
  </si>
  <si>
    <t>300/2568(20 พฤษภาคม 2568)</t>
  </si>
  <si>
    <t>จัดซื้อวัสดุเครื่องแต่งกาย</t>
  </si>
  <si>
    <t>ร้านเบสิค สปอร์ต</t>
  </si>
  <si>
    <t>308/2568(27 พฤษภาคม 2568)</t>
  </si>
  <si>
    <t>311/2568(28 พฤษภาคม 2568)</t>
  </si>
  <si>
    <t>312/2568(28 พฤษภาคม 2568)</t>
  </si>
  <si>
    <t>313/2568(28 พฤษภาคม 2568)</t>
  </si>
  <si>
    <t>ซื้อรถยนต์ดับเพลิงกระเช้ากู้ภัยอเนกประสงค์ ชนิด 6 ล้อ</t>
  </si>
  <si>
    <t>บริษัท กวงเล้ง ออโต้ เซอร์วิส จำกัด</t>
  </si>
  <si>
    <t>18/2568(11 มิถุนายน 2568)</t>
  </si>
  <si>
    <t>ซื้ออาหารเสริม (นม) ภาคเรียนที่ 1 ปีการศึกษา 2568</t>
  </si>
  <si>
    <t>19/2568(20 มิถุนายน 2568)</t>
  </si>
  <si>
    <t>ซื้อครุภัณฑ์สำนักงาน</t>
  </si>
  <si>
    <t>หจก.ชัยยศ เฟอร์นิเจอร์</t>
  </si>
  <si>
    <t>319/2568(6 มิถุนายน 2568)</t>
  </si>
  <si>
    <t>ซื้อวัสดุยานพาหนะและขนส่ง</t>
  </si>
  <si>
    <t>ร้าน พี.โอ.ไฮสปีดไทร์ โดย</t>
  </si>
  <si>
    <t>320/2568(6 มิถุนายน 2568)</t>
  </si>
  <si>
    <t>ซื้อเครื่องปรับอากาศ</t>
  </si>
  <si>
    <t>326/2568(11 มิถุนายน 2568)</t>
  </si>
  <si>
    <t>ร้านสนธิยนต์</t>
  </si>
  <si>
    <t>327/2568(11 มิถุนายน 2568)</t>
  </si>
  <si>
    <t>จัดซื้อเครื่องปรับอากาศ</t>
  </si>
  <si>
    <t>328/2568(11 มิถุนายน 2568)</t>
  </si>
  <si>
    <t>329/2568(12 มิถุนายน 2568)</t>
  </si>
  <si>
    <t>ซื้อวัสดุสำนักงาน</t>
  </si>
  <si>
    <t>หจก.เก้าหลักเฟอร์นิเจอร์</t>
  </si>
  <si>
    <t>331/2568(12 มิถุนายน 2568)</t>
  </si>
  <si>
    <t>ร้านบ้านบึงเครื่องเขียน</t>
  </si>
  <si>
    <t>332/2568(12 มิถุนายน 2568)</t>
  </si>
  <si>
    <t>333/2568(12 มิถุนายน 2568)</t>
  </si>
  <si>
    <t>334/2568(12 มิถุนายน 2568)</t>
  </si>
  <si>
    <t>ซื้อวัสดุไฟฟ้าและวิทยุ</t>
  </si>
  <si>
    <t>337/2568(13 มิถุนายน 2568)</t>
  </si>
  <si>
    <t>ซื้อวัสดุเครื่องแต่งกาย</t>
  </si>
  <si>
    <t>340/2568(17 มิถุนายน 2568)</t>
  </si>
  <si>
    <t>344/2568(20 มิถุนายน 2568)</t>
  </si>
  <si>
    <t>ซื้อวัสดุงานบ้านงานครัว</t>
  </si>
  <si>
    <t>346/2568(23 มิถุนายน 2568)</t>
  </si>
  <si>
    <t>ซื้อวัสดุคอมพิวเตอร์</t>
  </si>
  <si>
    <t>347/2568(23 มิถุนายน 2568)</t>
  </si>
  <si>
    <t>ซื้อวัสดุการเกษตร</t>
  </si>
  <si>
    <t>ร้านคุณสุบ้านและสวน</t>
  </si>
  <si>
    <t>348/2568(23 มิถุนายน 2568)</t>
  </si>
  <si>
    <t>352/2568(24 มิถุนายน 2568)</t>
  </si>
  <si>
    <t>353/2568(24 มิถุนายน 2568)</t>
  </si>
  <si>
    <t>จ้างซ่อมแซมอุปกรณ์ห้องควบคุมสระธาราบำบกัด</t>
  </si>
  <si>
    <t>499/2568(9 มิถุนายน 2568)</t>
  </si>
  <si>
    <t>500/2568(9 มิถุนายน 2568)</t>
  </si>
  <si>
    <t>จ้างซ๋อมแซมรถยนต์ตรวจการณ์</t>
  </si>
  <si>
    <t>504/2568(10 มิถุนายน 2568)</t>
  </si>
  <si>
    <t>จ้างซ่อมแซมรถตู้</t>
  </si>
  <si>
    <t>511/2568(14 มิถุนายน 2568)</t>
  </si>
  <si>
    <t>จ้างซ๋อมแซมรถขยะอัดท้าย</t>
  </si>
  <si>
    <t>512/2568(17 มิถุนายน 2568)</t>
  </si>
  <si>
    <t>513/2568(17 มิถุนายน 2568)</t>
  </si>
  <si>
    <t>514/2568(17 มิถุนายน 2568)</t>
  </si>
  <si>
    <t>525/2568(23 มิถุนายน 2568)</t>
  </si>
  <si>
    <t xml:space="preserve">จ้างจัดทำวารสาร </t>
  </si>
  <si>
    <t>บริษํท จี แอนด์ จี ปริ้น จำกัด</t>
  </si>
  <si>
    <t>528/2568(26 มิถุนายน 2568)</t>
  </si>
  <si>
    <t>หจก.สุชาติการดับเพลิง บ้านบึง-ชลบุรี</t>
  </si>
  <si>
    <t>538/2568(30 มิถุนายน 2568)</t>
  </si>
  <si>
    <t>จ้างซ๋อมแซมไฟจราจร</t>
  </si>
  <si>
    <t>539/2568(30 มิถุนายน 2568)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</si>
  <si>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</si>
  <si>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</si>
  <si>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วันที่ 31 เดือนกรกฎาคม พ.ศ.2568</t>
  </si>
  <si>
    <t>วันที่ 30 เดือนมิถุนายน พ.ศ.2568</t>
  </si>
  <si>
    <t>ซื้อครุภัณฑ์ห้องเรียนส่งเสริมทักษะการเรียนรู้</t>
  </si>
  <si>
    <t>บริษัท นิวซีโน่ (ประเทศไทย) จำกัด</t>
  </si>
  <si>
    <t>บริษัท บีพีเอ็น ลีดเดอร์ กรุ๊ป จำกัด</t>
  </si>
  <si>
    <t>20/2568(23 กรกฎาคม 2568)</t>
  </si>
  <si>
    <t>ซื้อวัสดุกีฬา</t>
  </si>
  <si>
    <t>358/2568(1 กรกฎาคม 2568)</t>
  </si>
  <si>
    <t>359/2568(1 กรกฎาคม 2568)</t>
  </si>
  <si>
    <t>360/2568(1 กรกฎาคม 2568)</t>
  </si>
  <si>
    <t>364/2568(1 กรกฎาคม 2568)</t>
  </si>
  <si>
    <t>365/2568(1 กรกฎาคม 2568)</t>
  </si>
  <si>
    <t>367/2568(2 กรกฎาคม 2568)</t>
  </si>
  <si>
    <t>366/2568(2 กรกฎาคม 2568)</t>
  </si>
  <si>
    <t>373/2568(4 กรกฎาคม 2568)</t>
  </si>
  <si>
    <t>374/2568(4 กรกฎาคม 2568)</t>
  </si>
  <si>
    <t>ซื้อวัสดุวิทยาศาสตร์และการแพทย์</t>
  </si>
  <si>
    <t>ซื้อกระจกโค้ง</t>
  </si>
  <si>
    <t>381/2568(14 กรกฎาคม 2568)</t>
  </si>
  <si>
    <t>380/2568(14 กรกฎาคม 2568)</t>
  </si>
  <si>
    <t>382/2568(14 กรกฎาคม 2568)</t>
  </si>
  <si>
    <t>383/2568(14 กรกฎาคม 2568)</t>
  </si>
  <si>
    <t>ซื้อวัสดุก่อสร้าง</t>
  </si>
  <si>
    <t>390/2568(16 กรกฎาคม 2568)</t>
  </si>
  <si>
    <t>391/2568(16 กรกฎาคม 2568)</t>
  </si>
  <si>
    <t>392/2568(16 กรกฎาคม 2568)</t>
  </si>
  <si>
    <t>401/2568(21 กรกฎาคม 2568)</t>
  </si>
  <si>
    <t>402/2568(21 กรกฎาคม 2568)</t>
  </si>
  <si>
    <t>ซื้อวัสดุจราจร</t>
  </si>
  <si>
    <t>406/2568(22 กรกฎาคม 2568)</t>
  </si>
  <si>
    <t>409/2568(23 กรกฎาคม 2568)</t>
  </si>
  <si>
    <t>414/2568(25 กรกฎาคม 2568)</t>
  </si>
  <si>
    <t>413/2568(25 กรกฎาคม 2568)</t>
  </si>
  <si>
    <t>415/2568(25 กรกฎาคม 2568)</t>
  </si>
  <si>
    <t>417/2568(25 กรกฎาคม 2568)</t>
  </si>
  <si>
    <t>419/2568(25 กรกฎาคม 2568)</t>
  </si>
  <si>
    <t>บริษัท แม็กเทค เรดิโอ จำกัด</t>
  </si>
  <si>
    <t>424/2568(30 กรกฎาคม 2568)</t>
  </si>
  <si>
    <t>425/2568(30 กรกฎาคม 2568)</t>
  </si>
  <si>
    <t>426/2568(30 กรกฎาคม 2568)</t>
  </si>
  <si>
    <t>ซื้อวัสดุเครื่องดับเพลิง</t>
  </si>
  <si>
    <t>427/2568(30 กรกฎาคม 2568)</t>
  </si>
  <si>
    <t>บริษัท ถิระกิจ ยูดี สเตชัน จำกัด</t>
  </si>
  <si>
    <t>544/2568(1 กรกฎาคม 2568)</t>
  </si>
  <si>
    <t>561/2568(8 กรกฎาคม 2568)</t>
  </si>
  <si>
    <t>จ้างซ่อมแซมเครื่องออกกำลังกายและเครื่องเล่นสนาม</t>
  </si>
  <si>
    <t>บริษัท ส.สิงห์อยู่สปอร์ต จำกัด</t>
  </si>
  <si>
    <t>564/2568(14 กรกฎาคม 2568)</t>
  </si>
  <si>
    <t>565/2568(14 กรกฎาคม 2568)</t>
  </si>
  <si>
    <t>จ้างเหมาเดินระบบสายไฟภายในโรงเรียน</t>
  </si>
  <si>
    <t>576/2568(21 กรกฎาคม 2568)</t>
  </si>
  <si>
    <t>579/2568(23 กรกฎาคม 2568)</t>
  </si>
  <si>
    <t>จ้างซ่อมแซมรถยนต์ดับเพลิง</t>
  </si>
  <si>
    <t>582/2568(23 กรกฎาคม 2568)</t>
  </si>
  <si>
    <t>จ้างซ่อมแซมรถยนต์โดยสาร</t>
  </si>
  <si>
    <t>591/2568(25 กรกฎาคม 2568)</t>
  </si>
  <si>
    <t>ร้าน พี โอ ไฮสปีดไทร์</t>
  </si>
  <si>
    <t>ร้าน พี โอ ไฮสปีด ไทร์</t>
  </si>
  <si>
    <t>594/2568(29 กรกฎาคม 2568)</t>
  </si>
  <si>
    <t>จ้างตรวจเช็คระบบไฟห้องควบคุมสระธาราบำบัด</t>
  </si>
  <si>
    <t>595/2568(29 กรกฎาคม 2568)</t>
  </si>
  <si>
    <t>สรุปผลการดำเนินการจัดซื้อจัดจ้างในรอบเดือน สิงหาคม 2568</t>
  </si>
  <si>
    <t>วันที่ 31 เดือนสิงหาคม พ.ศ.2568</t>
  </si>
  <si>
    <t>ซื้อเครื่องออกกำลังกายกลางแจ้งชุมชนทรายทองวิจเลจ</t>
  </si>
  <si>
    <t>22/2568(29 สิงหาคม 2568)</t>
  </si>
  <si>
    <t>ซื้อเครื่องออกกำลังกายกลางแจ้งชุมชนคู่ขวัญ</t>
  </si>
  <si>
    <t>21/2568(27 สิงหาคม 2568)</t>
  </si>
  <si>
    <t>434/2568(1 สิงหาคม 2568)</t>
  </si>
  <si>
    <t>ซื้อหมึกเครื่องถ่ายเอกสาร</t>
  </si>
  <si>
    <t>435/2568(1 สิงหาคม 2568)</t>
  </si>
  <si>
    <t>ซื้อวัสดุยานพาหนะและขน่ส่ง</t>
  </si>
  <si>
    <t>438/2568(5 สิงหาคม 2568)</t>
  </si>
  <si>
    <t>439/2568(5 สิงหาคม 2568)</t>
  </si>
  <si>
    <t>457/2568(15 สิงหาคม 2568)</t>
  </si>
  <si>
    <t>460/2568(15 สิงหาคม 2568)</t>
  </si>
  <si>
    <t>ซื้อเก้าอี้บุนวม</t>
  </si>
  <si>
    <t>ซื้อเก้าอี้พลาสติก</t>
  </si>
  <si>
    <t>464/2568(19 สิงหาคม 2568)</t>
  </si>
  <si>
    <t>463/2568(19 สิงหาคม 2568)</t>
  </si>
  <si>
    <t>465/2568(19 สิงหาคม 2568)</t>
  </si>
  <si>
    <t>ซื้อเก้าอี้สำนักงาน</t>
  </si>
  <si>
    <t>466/2568(19 สิงหาคม 2568)</t>
  </si>
  <si>
    <t>472/2568(19 สิงหาคม 2568)</t>
  </si>
  <si>
    <t>473/2568(19 สิงหาคม 2568)</t>
  </si>
  <si>
    <t>ร้านบ้านบึงผ้าม่าน</t>
  </si>
  <si>
    <t>474/2568(19 สิงหาคม 2568)</t>
  </si>
  <si>
    <t>475/2568(19 สิงหาคม 2568)</t>
  </si>
  <si>
    <t>476/2568(19 สิงหาคม 2568)</t>
  </si>
  <si>
    <t>บริษํท เอ ดับเบิ้ล บี จำกัด</t>
  </si>
  <si>
    <t>479/2568(20 สิงหาคม 2568)</t>
  </si>
  <si>
    <t>ซื้อวัสดุวิทยาศาสตร์การแพทย์</t>
  </si>
  <si>
    <t>482/2568(21 สิงหาคม 2568)</t>
  </si>
  <si>
    <t>483/2568(21 สิงหาคม 2568)</t>
  </si>
  <si>
    <t>484/2568(21 สิงหาคม 2568)</t>
  </si>
  <si>
    <t>ซื้อตู้เหล็กบานเลื่อน</t>
  </si>
  <si>
    <t>485/2568(21 สิงหาคม 2568)</t>
  </si>
  <si>
    <t xml:space="preserve">ซื้อโทรทัศน์ LED </t>
  </si>
  <si>
    <t>บริษัท บี เค พลัส เอ็นเตอร์ไพรส์ จำกัด</t>
  </si>
  <si>
    <t>489/2568(22 สิงหาคม 2568)</t>
  </si>
  <si>
    <t>ซื้อเครื่องมัลติมีเดียโปรเจคเตอร์</t>
  </si>
  <si>
    <t>490/2568(22 สิงหาคม 2568)</t>
  </si>
  <si>
    <t>ซื่อเครื่องปรับอากาศ</t>
  </si>
  <si>
    <t>499/2568(26 สิงหาคม 2568)</t>
  </si>
  <si>
    <t>ซื้อเครื่องเสียงและอุปกรณ์</t>
  </si>
  <si>
    <t>502/2568(27 สิงหาคม 2568)</t>
  </si>
  <si>
    <t>ซื้อถังรองรับมูลฝอย</t>
  </si>
  <si>
    <t>บริษัท รากบัว อุปถัมภ์ จำกัด</t>
  </si>
  <si>
    <t>505/2568(27 สิงหาคม 2568)</t>
  </si>
  <si>
    <t>ซื้อแผ่นยางปูพื้นห้หองฟิตเนส</t>
  </si>
  <si>
    <t>บริษัท มัสเซิล สปอร์ต จำกัด</t>
  </si>
  <si>
    <t>511/2568(28 สิงหาคม 2568)</t>
  </si>
  <si>
    <t>514/2568(29 สิงหาคม 2568)</t>
  </si>
  <si>
    <t>จ้างปรับปรุงหลังคาทางเดินหน้าสำนักงาน</t>
  </si>
  <si>
    <t>644/2568(19 สิงหาคม 2568)</t>
  </si>
  <si>
    <t>จ้างปรับปรุงรถยนต์</t>
  </si>
  <si>
    <t>ร้านอู่สุรชัยการช่าง</t>
  </si>
  <si>
    <t>645/2568(19 สิงหาคม 2568)</t>
  </si>
  <si>
    <t>จ้างปรับปรุงตะแกรงเหล็กสระว่ายน้ำ</t>
  </si>
  <si>
    <t>646/2568(19 สิงหาคม 2568)</t>
  </si>
  <si>
    <t>จ้างซ่อมแซมอุปกรณ์ระบบไฟฟ้าสระธาราบำบัด</t>
  </si>
  <si>
    <t>649/2568(20 สิงหาคม 2568)</t>
  </si>
  <si>
    <t>สรุปผลการดำเนินการจัดซื้อจัดจ้างในรอบเดือน กันยายน 2568</t>
  </si>
  <si>
    <t>วันที่ 30 เดือนกันยายน พ.ศ.2568</t>
  </si>
  <si>
    <t>จ้างถมดินสนามกีฬาชุมชนหนองปลาไหล</t>
  </si>
  <si>
    <t>นายวราสิทธิ์ ชูสวัสดิ์</t>
  </si>
  <si>
    <t>7/2568(5 กันยายน 2568)</t>
  </si>
  <si>
    <t>ซื้อเครื่องเสียงพร้อมอุปกรณ์ติดตั้ง โรงเรียนอนุบาลเทศบาล 3(องุ่นอุปถัมภ์)</t>
  </si>
  <si>
    <t>23/2568(10 กันยายน 2568</t>
  </si>
  <si>
    <t>ซื้อโต๊ะนักเรียน เก้าอีนำเรียน โรงเรียนเทศบาล 1(สถาวร)</t>
  </si>
  <si>
    <t>บริษัท เจริญผลฮาร์ดเนสสตีลสุรินทร์ จำกัด</t>
  </si>
  <si>
    <t>24/2568(10 กันยายน 2568)</t>
  </si>
  <si>
    <t>ซื้อกล้องโทรทัศน์วงจรปิดพร้อมติดตั้ง โรงเรียนอนุบาลเทศบาล 3(องุ่นอุปถัมภ์)</t>
  </si>
  <si>
    <t>25/2568(12 กันยายน 2568)</t>
  </si>
  <si>
    <t>ซื้อเครื่องเล่นสนามสำหรับเด็กพร้อมพื้นยางกันกระแทกและพื้นหญ้าเทียม</t>
  </si>
  <si>
    <t>หจก.อาเร้นท์ ครีเอชั่น</t>
  </si>
  <si>
    <t>22/2568(22 กันยายน 2568)</t>
  </si>
  <si>
    <t>ซื้อเตียงผู้ป่วย</t>
  </si>
  <si>
    <t>บริษํท ซิลลิค ฟาร์มา จำกัด</t>
  </si>
  <si>
    <t>บริษัท บ้านหมอ(ประเทศไทย) จำกัด</t>
  </si>
  <si>
    <t>บริษัท เบลเมกส์ไทย จำกัด</t>
  </si>
  <si>
    <t>บริษัท ดิ อาร์ท คอร์ปอเรชั่น จำกัด</t>
  </si>
  <si>
    <t>หจก.บี เค แพร่ มาร์เก็ตติ้ง</t>
  </si>
  <si>
    <t>29/2568(25 กันยายน 2568)</t>
  </si>
  <si>
    <t>บริษัท โอ.ซี.เค.ซัพพลาย จำกัด</t>
  </si>
  <si>
    <t>บริษัท เฮลท์แคร์ เวิร์ค ช็อป จำกัด</t>
  </si>
  <si>
    <t>28/2568(25 กันยายน 2568)</t>
  </si>
  <si>
    <t>ซื้อรถเข็นผู้ป่วย</t>
  </si>
  <si>
    <t>ซื้ออาหารเสริม (นม) ภาคเรียที่ 1 ปีการศึกษา 2568</t>
  </si>
  <si>
    <t>27/2568(24 กันยายน 2568)</t>
  </si>
  <si>
    <t>หจก.ภาณุแอร์ รุ่งเรือง</t>
  </si>
  <si>
    <t>519/2568(1 กันยายน 2568)</t>
  </si>
  <si>
    <t>ซื้อครุภัณฑ์สำนักงาน(เครื่องปรับอากาศ)</t>
  </si>
  <si>
    <t>522/2568(1 กันยายน 2568)</t>
  </si>
  <si>
    <t>527/2568(1 กันยายน 2568)</t>
  </si>
  <si>
    <t>ซื้อสัญญาณไฟไซเรน</t>
  </si>
  <si>
    <t>532/2568(1 กันยายน 2568)</t>
  </si>
  <si>
    <t>ซื้อครุภัณฑ์สำนักงาน(โต๊ะและเก้าอี้ทำงาน)</t>
  </si>
  <si>
    <t>237/2568(2 กันยายน 2568)</t>
  </si>
  <si>
    <t xml:space="preserve">ซื้อพัดลมโคจร </t>
  </si>
  <si>
    <t>549/2568(4 กันยายน 2568)</t>
  </si>
  <si>
    <t>ซื้อพัดลมติดผนัง</t>
  </si>
  <si>
    <t>550/2568(4 กันยายน 2568)</t>
  </si>
  <si>
    <t>551/2568(4 กันยายน 2568)</t>
  </si>
  <si>
    <t>ซื้อจอรับภาพ</t>
  </si>
  <si>
    <t>552/2568(5 กันยายน 2568)</t>
  </si>
  <si>
    <t>553/2568(5 กันยายน 2568)</t>
  </si>
  <si>
    <t>ซื้อเครื่องกรองน้ำ</t>
  </si>
  <si>
    <t>ร้านตราดวอร์เตอร์</t>
  </si>
  <si>
    <t>554/2568(5 กันยายน 2568)</t>
  </si>
  <si>
    <t>55/2568(5 กันยายน 2568)</t>
  </si>
  <si>
    <t>ซื้อโต๊ะพับโฟเมก้าสีขาว โรงเรียนอนุบาลเทศบาล 3(องุ่นอุปถัมภ์)</t>
  </si>
  <si>
    <t>ซื้อโต๊ะพับโฟเมก้าสีขาว โรงเรียนเทศบาล 2(ตะวันออก)</t>
  </si>
  <si>
    <t>561/2568(8 กันยายน 2568)</t>
  </si>
  <si>
    <t>ซื้อครุภัณฑ์การเกษตร</t>
  </si>
  <si>
    <t>563/2568(8 กันยายน 2568)</t>
  </si>
  <si>
    <t>ซื้อกล้องถ่ายรูประบบดิจิตอลและอุปกรณ์</t>
  </si>
  <si>
    <t>570/2568(10 กันยายน 2568)</t>
  </si>
  <si>
    <t>ซ่อมแซมเครื่องถ่ายเอกสาร</t>
  </si>
  <si>
    <t>ร้านสุทามาศ ซัพพลาย</t>
  </si>
  <si>
    <t>668/2568(1 กันยายน 2568)</t>
  </si>
  <si>
    <t>666/2568(1 กันยายน 2568)</t>
  </si>
  <si>
    <t>669/2568(1 กันยายน 2568)</t>
  </si>
  <si>
    <t>จ้างซ่อมแซมเครื่องพิมพ์</t>
  </si>
  <si>
    <t>677/2568(1 กันยายน 2568)</t>
  </si>
  <si>
    <t>679/2568(1 กันยายน 2568)</t>
  </si>
  <si>
    <t>จ้างปรับปรุงรถดูดสิ่งปฏิกูล</t>
  </si>
  <si>
    <t>690/2568(2 กันยายน 2568)</t>
  </si>
  <si>
    <t>บริษัท จี แอนด์ จี ปริ้นท์ จำกัด</t>
  </si>
  <si>
    <t>693/2568(3 กันยายน 2568)</t>
  </si>
  <si>
    <t>จ้างปรับปรุงทาสีอัฒจันทร์โรงยิมเนเซี่ยม</t>
  </si>
  <si>
    <t>บริษัท เอ.เอ็ม.เอ็นจิเนียริ่ง แอนด์ ซัพพลาย จำกัด</t>
  </si>
  <si>
    <t>699/2568(8 กันยายน 2568)</t>
  </si>
  <si>
    <t>จ้างเหมากำจัดขยะเพิ่มเติม</t>
  </si>
  <si>
    <t>บริษัท  เวสท์ แมเนจท์เม้นท์ สยาม จำกัด</t>
  </si>
  <si>
    <t>720/2568(19 กันยายน 2568)</t>
  </si>
  <si>
    <t>จ้างปรับปรุงพื้นสนามฟุตบอล</t>
  </si>
  <si>
    <t>หจก.พี แอนด์ พี โซลูชั่นกอล์ฟเซอร์วิส</t>
  </si>
  <si>
    <t>726/2568(18 กันยายน 2568</t>
  </si>
  <si>
    <t>การวิเคราะห์ผลการจัดซื้อจัดจ้างในปีงบประมาณ พ.ศ.2568</t>
  </si>
  <si>
    <t>ณ วันที่ 30 กันยายน พ.ศ.2568</t>
  </si>
  <si>
    <t>ลำดับที่</t>
  </si>
  <si>
    <t>วิธีการจัดซื้อจัดจ้าง</t>
  </si>
  <si>
    <t>จำนวนโครงการ</t>
  </si>
  <si>
    <t>จำนวนเงิน</t>
  </si>
  <si>
    <t>ตามสัญญา (บาท)</t>
  </si>
  <si>
    <t>ร้อยละของ</t>
  </si>
  <si>
    <t>จัดซื้อจัดจ้าง</t>
  </si>
  <si>
    <t>โครงการ</t>
  </si>
  <si>
    <t>จำนวน</t>
  </si>
  <si>
    <t>จำแนกตามวิธี</t>
  </si>
  <si>
    <t>คัดเลือก</t>
  </si>
  <si>
    <t>รวม</t>
  </si>
  <si>
    <t>จำนวนเงินตาม</t>
  </si>
  <si>
    <t>สัญญาจำแนกตาม</t>
  </si>
  <si>
    <t>วิธีจัดซื้อจัดจ้าง</t>
  </si>
  <si>
    <t>ปัญหา/อุปสรรค</t>
  </si>
  <si>
    <t>การจัดทำขอบเขตงาน (TOR) ไม่ครอบคลุมหรือไม่ชัดเจน</t>
  </si>
  <si>
    <t>ข้อเสนอแนะ</t>
  </si>
  <si>
    <t>ศึกษากฎหมาย ระเบียบหรือหนังสือสั่งการ เพื่อใช้เป็นแนวทางในการปฏิบัติ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</si>
</sst>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3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b/>
      <sz val="12"/>
      <color theme="1"/>
      <name val="TH Sarabun New"/>
      <family val="2"/>
    </font>
    <font>
      <sz val="13"/>
      <color theme="1"/>
      <name val="TH Sarabun New"/>
      <family val="2"/>
    </font>
    <font>
      <sz val="14"/>
      <color rgb="FF000000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u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rgb="FF000000"/>
      </right>
      <top style="dotted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3" xfId="1" applyFont="1" applyBorder="1" applyAlignment="1">
      <alignment vertical="top"/>
    </xf>
    <xf numFmtId="43" fontId="3" fillId="0" borderId="0" xfId="1" applyFont="1" applyAlignment="1">
      <alignment vertical="top"/>
    </xf>
    <xf numFmtId="43" fontId="3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vertical="top"/>
    </xf>
    <xf numFmtId="43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43" fontId="3" fillId="0" borderId="6" xfId="1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43" fontId="5" fillId="0" borderId="1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43" fontId="3" fillId="0" borderId="7" xfId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 wrapText="1"/>
    </xf>
    <xf numFmtId="43" fontId="3" fillId="0" borderId="7" xfId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3" fontId="3" fillId="0" borderId="8" xfId="1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43" fontId="3" fillId="0" borderId="8" xfId="1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43" fontId="3" fillId="0" borderId="9" xfId="1" applyFont="1" applyBorder="1" applyAlignment="1">
      <alignment vertical="top"/>
    </xf>
    <xf numFmtId="43" fontId="3" fillId="0" borderId="9" xfId="1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vertical="top" wrapText="1"/>
    </xf>
    <xf numFmtId="43" fontId="3" fillId="0" borderId="0" xfId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43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3" fillId="0" borderId="9" xfId="0" applyFont="1" applyBorder="1"/>
    <xf numFmtId="0" fontId="3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 vertical="top"/>
    </xf>
    <xf numFmtId="0" fontId="13" fillId="0" borderId="16" xfId="0" applyFont="1" applyBorder="1" applyAlignment="1">
      <alignment vertical="top"/>
    </xf>
    <xf numFmtId="43" fontId="13" fillId="0" borderId="16" xfId="1" applyFont="1" applyBorder="1" applyAlignment="1">
      <alignment vertical="top"/>
    </xf>
    <xf numFmtId="2" fontId="13" fillId="0" borderId="16" xfId="0" applyNumberFormat="1" applyFont="1" applyBorder="1" applyAlignment="1">
      <alignment vertical="top"/>
    </xf>
    <xf numFmtId="0" fontId="13" fillId="0" borderId="16" xfId="0" applyFont="1" applyBorder="1" applyAlignment="1">
      <alignment vertical="top" wrapText="1"/>
    </xf>
    <xf numFmtId="43" fontId="4" fillId="0" borderId="16" xfId="0" applyNumberFormat="1" applyFont="1" applyBorder="1"/>
    <xf numFmtId="2" fontId="4" fillId="0" borderId="16" xfId="0" applyNumberFormat="1" applyFont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2" borderId="15" xfId="0" applyFont="1" applyFill="1" applyBorder="1" applyAlignment="1">
      <alignment horizontal="left" vertical="top" wrapText="1"/>
    </xf>
    <xf numFmtId="43" fontId="3" fillId="0" borderId="5" xfId="1" applyFont="1" applyFill="1" applyBorder="1" applyAlignment="1">
      <alignment vertical="top" wrapText="1"/>
    </xf>
    <xf numFmtId="43" fontId="3" fillId="0" borderId="5" xfId="1" applyFont="1" applyFill="1" applyBorder="1" applyAlignment="1">
      <alignment horizontal="center" vertical="top"/>
    </xf>
    <xf numFmtId="43" fontId="3" fillId="0" borderId="0" xfId="1" applyFont="1" applyBorder="1" applyAlignment="1">
      <alignment vertical="top" wrapText="1"/>
    </xf>
    <xf numFmtId="0" fontId="12" fillId="2" borderId="7" xfId="0" applyFont="1" applyFill="1" applyBorder="1" applyAlignment="1">
      <alignment horizontal="left" vertical="top" wrapText="1"/>
    </xf>
    <xf numFmtId="43" fontId="3" fillId="0" borderId="5" xfId="1" applyFont="1" applyFill="1" applyBorder="1" applyAlignment="1">
      <alignment vertical="top"/>
    </xf>
    <xf numFmtId="43" fontId="3" fillId="0" borderId="6" xfId="1" applyFont="1" applyBorder="1" applyAlignment="1">
      <alignment vertical="top" wrapText="1"/>
    </xf>
    <xf numFmtId="43" fontId="3" fillId="0" borderId="6" xfId="1" applyFont="1" applyFill="1" applyBorder="1" applyAlignment="1">
      <alignment vertical="top"/>
    </xf>
    <xf numFmtId="43" fontId="3" fillId="0" borderId="0" xfId="1" applyFont="1" applyAlignment="1">
      <alignment vertical="top" wrapText="1"/>
    </xf>
    <xf numFmtId="0" fontId="3" fillId="0" borderId="0" xfId="0" applyFont="1" applyAlignment="1">
      <alignment wrapText="1"/>
    </xf>
    <xf numFmtId="43" fontId="3" fillId="0" borderId="5" xfId="1" applyFont="1" applyBorder="1" applyAlignment="1">
      <alignment vertical="top" wrapText="1" shrinkToFit="1"/>
    </xf>
    <xf numFmtId="43" fontId="3" fillId="0" borderId="9" xfId="1" applyFont="1" applyBorder="1" applyAlignment="1">
      <alignment vertical="top" wrapText="1" shrinkToFit="1"/>
    </xf>
    <xf numFmtId="43" fontId="3" fillId="0" borderId="0" xfId="1" applyFont="1" applyBorder="1" applyAlignment="1">
      <alignment vertical="top" wrapText="1" shrinkToFit="1"/>
    </xf>
    <xf numFmtId="43" fontId="3" fillId="0" borderId="5" xfId="1" applyFont="1" applyBorder="1" applyAlignment="1">
      <alignment horizontal="center" vertical="top"/>
    </xf>
    <xf numFmtId="43" fontId="3" fillId="0" borderId="7" xfId="1" applyFont="1" applyBorder="1" applyAlignment="1">
      <alignment horizontal="center" vertical="top"/>
    </xf>
    <xf numFmtId="43" fontId="8" fillId="0" borderId="1" xfId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16" fillId="0" borderId="5" xfId="0" applyFont="1" applyBorder="1"/>
    <xf numFmtId="43" fontId="16" fillId="0" borderId="5" xfId="1" applyFont="1" applyBorder="1"/>
    <xf numFmtId="0" fontId="16" fillId="0" borderId="6" xfId="0" applyFont="1" applyBorder="1"/>
    <xf numFmtId="43" fontId="16" fillId="0" borderId="6" xfId="1" applyFont="1" applyBorder="1"/>
    <xf numFmtId="43" fontId="16" fillId="0" borderId="0" xfId="1" applyFont="1"/>
    <xf numFmtId="43" fontId="17" fillId="0" borderId="0" xfId="1" applyFont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vertical="top" wrapText="1"/>
    </xf>
    <xf numFmtId="0" fontId="3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43" fontId="3" fillId="0" borderId="16" xfId="1" applyFont="1" applyBorder="1" applyAlignment="1">
      <alignment vertical="top"/>
    </xf>
    <xf numFmtId="43" fontId="3" fillId="0" borderId="16" xfId="1" applyFont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Fill="1" applyBorder="1" applyAlignment="1">
      <alignment vertical="top" wrapText="1"/>
    </xf>
    <xf numFmtId="43" fontId="3" fillId="0" borderId="4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vertical="top"/>
    </xf>
    <xf numFmtId="43" fontId="3" fillId="0" borderId="6" xfId="1" applyFont="1" applyBorder="1" applyAlignment="1">
      <alignment horizontal="center" vertical="top"/>
    </xf>
    <xf numFmtId="43" fontId="3" fillId="0" borderId="6" xfId="1" applyFont="1" applyBorder="1" applyAlignment="1">
      <alignment vertical="top" wrapText="1" shrinkToFit="1"/>
    </xf>
    <xf numFmtId="43" fontId="3" fillId="0" borderId="6" xfId="1" applyFont="1" applyFill="1" applyBorder="1" applyAlignment="1">
      <alignment vertical="top" wrapText="1"/>
    </xf>
    <xf numFmtId="43" fontId="3" fillId="0" borderId="6" xfId="1" applyFont="1" applyFill="1" applyBorder="1" applyAlignment="1">
      <alignment horizontal="center" vertical="top"/>
    </xf>
    <xf numFmtId="43" fontId="3" fillId="0" borderId="4" xfId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17" fillId="0" borderId="2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3935-2D10-4EED-9B71-53787B8F5B37}">
  <dimension ref="A1:K37"/>
  <sheetViews>
    <sheetView tabSelected="1" topLeftCell="A14" zoomScale="90" zoomScaleNormal="90" workbookViewId="0">
      <selection activeCell="B31" sqref="B31"/>
    </sheetView>
  </sheetViews>
  <sheetFormatPr defaultColWidth="9" defaultRowHeight="21.75"/>
  <cols>
    <col min="1" max="1" width="4" style="18" customWidth="1"/>
    <col min="2" max="2" width="26.5703125" style="4" customWidth="1"/>
    <col min="3" max="3" width="12.42578125" style="6" customWidth="1"/>
    <col min="4" max="4" width="12.28515625" style="1" customWidth="1"/>
    <col min="5" max="5" width="12.42578125" style="4" customWidth="1"/>
    <col min="6" max="6" width="14.85546875" style="1" customWidth="1"/>
    <col min="7" max="7" width="12" style="1" customWidth="1"/>
    <col min="8" max="8" width="17.5703125" style="1" customWidth="1"/>
    <col min="9" max="9" width="12.7109375" style="1" customWidth="1"/>
    <col min="10" max="10" width="16.85546875" style="4" customWidth="1"/>
    <col min="11" max="11" width="21.42578125" style="4" customWidth="1"/>
    <col min="12" max="16384" width="9" style="1"/>
  </cols>
  <sheetData>
    <row r="1" spans="1:11" ht="24">
      <c r="A1" s="144" t="s">
        <v>440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4">
      <c r="A3" s="144" t="s">
        <v>232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>
      <c r="A4" s="19" t="s">
        <v>9</v>
      </c>
      <c r="B4" s="145" t="s">
        <v>1</v>
      </c>
      <c r="C4" s="29" t="s">
        <v>51</v>
      </c>
      <c r="D4" s="145" t="s">
        <v>2</v>
      </c>
      <c r="E4" s="145" t="s">
        <v>3</v>
      </c>
      <c r="F4" s="20" t="s">
        <v>5</v>
      </c>
      <c r="G4" s="20" t="s">
        <v>40</v>
      </c>
      <c r="H4" s="145" t="s">
        <v>4</v>
      </c>
      <c r="I4" s="20" t="s">
        <v>46</v>
      </c>
      <c r="J4" s="148" t="s">
        <v>6</v>
      </c>
      <c r="K4" s="23" t="s">
        <v>7</v>
      </c>
    </row>
    <row r="5" spans="1:11">
      <c r="A5" s="21" t="s">
        <v>10</v>
      </c>
      <c r="B5" s="146"/>
      <c r="C5" s="30" t="s">
        <v>52</v>
      </c>
      <c r="D5" s="146"/>
      <c r="E5" s="147"/>
      <c r="F5" s="22" t="s">
        <v>39</v>
      </c>
      <c r="G5" s="22" t="s">
        <v>41</v>
      </c>
      <c r="H5" s="146"/>
      <c r="I5" s="22" t="s">
        <v>45</v>
      </c>
      <c r="J5" s="149"/>
      <c r="K5" s="24" t="s">
        <v>8</v>
      </c>
    </row>
    <row r="6" spans="1:11" ht="43.5">
      <c r="A6" s="16">
        <v>1</v>
      </c>
      <c r="B6" s="8" t="s">
        <v>11</v>
      </c>
      <c r="C6" s="9">
        <v>3240000</v>
      </c>
      <c r="D6" s="9">
        <v>3240000</v>
      </c>
      <c r="E6" s="16" t="s">
        <v>42</v>
      </c>
      <c r="F6" s="10" t="s">
        <v>16</v>
      </c>
      <c r="G6" s="11">
        <v>3240000</v>
      </c>
      <c r="H6" s="10" t="s">
        <v>16</v>
      </c>
      <c r="I6" s="11">
        <v>3240000</v>
      </c>
      <c r="J6" s="10" t="s">
        <v>44</v>
      </c>
      <c r="K6" s="8" t="s">
        <v>48</v>
      </c>
    </row>
    <row r="7" spans="1:11" ht="65.25">
      <c r="A7" s="17">
        <v>2</v>
      </c>
      <c r="B7" s="12" t="s">
        <v>12</v>
      </c>
      <c r="C7" s="13">
        <v>23768.98</v>
      </c>
      <c r="D7" s="13">
        <v>23768.98</v>
      </c>
      <c r="E7" s="17" t="s">
        <v>42</v>
      </c>
      <c r="F7" s="12" t="s">
        <v>17</v>
      </c>
      <c r="G7" s="14">
        <v>23768.98</v>
      </c>
      <c r="H7" s="12" t="s">
        <v>17</v>
      </c>
      <c r="I7" s="14">
        <v>23768.98</v>
      </c>
      <c r="J7" s="12" t="s">
        <v>44</v>
      </c>
      <c r="K7" s="15" t="s">
        <v>50</v>
      </c>
    </row>
    <row r="8" spans="1:11" ht="65.25">
      <c r="A8" s="17">
        <v>3</v>
      </c>
      <c r="B8" s="15" t="s">
        <v>59</v>
      </c>
      <c r="C8" s="13">
        <v>72000</v>
      </c>
      <c r="D8" s="13">
        <v>72000</v>
      </c>
      <c r="E8" s="17" t="s">
        <v>42</v>
      </c>
      <c r="F8" s="12" t="s">
        <v>18</v>
      </c>
      <c r="G8" s="14">
        <v>72000</v>
      </c>
      <c r="H8" s="12" t="s">
        <v>18</v>
      </c>
      <c r="I8" s="14">
        <v>72000</v>
      </c>
      <c r="J8" s="12" t="s">
        <v>44</v>
      </c>
      <c r="K8" s="15" t="s">
        <v>58</v>
      </c>
    </row>
    <row r="9" spans="1:11" ht="65.25">
      <c r="A9" s="17">
        <v>4</v>
      </c>
      <c r="B9" s="12" t="s">
        <v>60</v>
      </c>
      <c r="C9" s="13">
        <v>19260</v>
      </c>
      <c r="D9" s="13">
        <v>19260</v>
      </c>
      <c r="E9" s="17" t="s">
        <v>42</v>
      </c>
      <c r="F9" s="12" t="s">
        <v>17</v>
      </c>
      <c r="G9" s="14">
        <v>19260</v>
      </c>
      <c r="H9" s="12" t="s">
        <v>17</v>
      </c>
      <c r="I9" s="14">
        <v>19260</v>
      </c>
      <c r="J9" s="12" t="s">
        <v>44</v>
      </c>
      <c r="K9" s="15" t="s">
        <v>62</v>
      </c>
    </row>
    <row r="10" spans="1:11" ht="65.25">
      <c r="A10" s="17">
        <v>5</v>
      </c>
      <c r="B10" s="12" t="s">
        <v>61</v>
      </c>
      <c r="C10" s="13">
        <v>20630</v>
      </c>
      <c r="D10" s="13">
        <v>20630</v>
      </c>
      <c r="E10" s="17" t="s">
        <v>42</v>
      </c>
      <c r="F10" s="12" t="s">
        <v>19</v>
      </c>
      <c r="G10" s="14">
        <v>20630</v>
      </c>
      <c r="H10" s="12" t="s">
        <v>19</v>
      </c>
      <c r="I10" s="14">
        <v>20630</v>
      </c>
      <c r="J10" s="12" t="s">
        <v>44</v>
      </c>
      <c r="K10" s="15" t="s">
        <v>63</v>
      </c>
    </row>
    <row r="11" spans="1:11" ht="43.5">
      <c r="A11" s="17">
        <v>6</v>
      </c>
      <c r="B11" s="12" t="s">
        <v>64</v>
      </c>
      <c r="C11" s="13">
        <v>5400</v>
      </c>
      <c r="D11" s="13">
        <v>5400</v>
      </c>
      <c r="E11" s="17" t="s">
        <v>42</v>
      </c>
      <c r="F11" s="12" t="s">
        <v>20</v>
      </c>
      <c r="G11" s="14">
        <v>5400</v>
      </c>
      <c r="H11" s="12" t="s">
        <v>20</v>
      </c>
      <c r="I11" s="14">
        <v>5400</v>
      </c>
      <c r="J11" s="12" t="s">
        <v>44</v>
      </c>
      <c r="K11" s="15" t="s">
        <v>66</v>
      </c>
    </row>
    <row r="12" spans="1:11" ht="43.5">
      <c r="A12" s="17">
        <v>7</v>
      </c>
      <c r="B12" s="12" t="s">
        <v>53</v>
      </c>
      <c r="C12" s="13">
        <v>11288</v>
      </c>
      <c r="D12" s="13">
        <v>11288</v>
      </c>
      <c r="E12" s="17" t="s">
        <v>42</v>
      </c>
      <c r="F12" s="12" t="s">
        <v>21</v>
      </c>
      <c r="G12" s="14">
        <v>11288</v>
      </c>
      <c r="H12" s="12" t="s">
        <v>21</v>
      </c>
      <c r="I12" s="14">
        <v>11288</v>
      </c>
      <c r="J12" s="12" t="s">
        <v>44</v>
      </c>
      <c r="K12" s="15" t="s">
        <v>67</v>
      </c>
    </row>
    <row r="13" spans="1:11" ht="65.25">
      <c r="A13" s="17">
        <v>8</v>
      </c>
      <c r="B13" s="15" t="s">
        <v>59</v>
      </c>
      <c r="C13" s="13">
        <v>72000</v>
      </c>
      <c r="D13" s="13">
        <v>72000</v>
      </c>
      <c r="E13" s="17" t="s">
        <v>42</v>
      </c>
      <c r="F13" s="12" t="s">
        <v>18</v>
      </c>
      <c r="G13" s="14">
        <v>72000</v>
      </c>
      <c r="H13" s="12" t="s">
        <v>18</v>
      </c>
      <c r="I13" s="14">
        <v>72000</v>
      </c>
      <c r="J13" s="12" t="s">
        <v>44</v>
      </c>
      <c r="K13" s="15" t="s">
        <v>65</v>
      </c>
    </row>
    <row r="14" spans="1:11" ht="87">
      <c r="A14" s="31">
        <v>9</v>
      </c>
      <c r="B14" s="32" t="s">
        <v>14</v>
      </c>
      <c r="C14" s="33">
        <v>5520000</v>
      </c>
      <c r="D14" s="33">
        <v>5519851.7999999998</v>
      </c>
      <c r="E14" s="35" t="s">
        <v>47</v>
      </c>
      <c r="F14" s="32" t="s">
        <v>22</v>
      </c>
      <c r="G14" s="36">
        <v>5499900</v>
      </c>
      <c r="H14" s="32" t="s">
        <v>22</v>
      </c>
      <c r="I14" s="36">
        <v>5499900</v>
      </c>
      <c r="J14" s="32" t="s">
        <v>44</v>
      </c>
      <c r="K14" s="34" t="s">
        <v>49</v>
      </c>
    </row>
    <row r="15" spans="1:11" ht="65.25">
      <c r="A15" s="69"/>
      <c r="B15" s="72"/>
      <c r="C15" s="71"/>
      <c r="D15" s="71"/>
      <c r="E15" s="122"/>
      <c r="F15" s="72" t="s">
        <v>93</v>
      </c>
      <c r="G15" s="123">
        <v>5510000</v>
      </c>
      <c r="H15" s="72"/>
      <c r="I15" s="123"/>
      <c r="J15" s="72"/>
      <c r="K15" s="70"/>
    </row>
    <row r="16" spans="1:11" ht="43.5">
      <c r="A16" s="16"/>
      <c r="B16" s="10"/>
      <c r="C16" s="9"/>
      <c r="D16" s="9"/>
      <c r="E16" s="135"/>
      <c r="F16" s="10" t="s">
        <v>94</v>
      </c>
      <c r="G16" s="11">
        <v>5504900</v>
      </c>
      <c r="H16" s="10"/>
      <c r="I16" s="11"/>
      <c r="J16" s="10"/>
      <c r="K16" s="8"/>
    </row>
    <row r="17" spans="1:11" ht="65.25">
      <c r="A17" s="44">
        <v>10</v>
      </c>
      <c r="B17" s="41" t="s">
        <v>59</v>
      </c>
      <c r="C17" s="38">
        <v>32400</v>
      </c>
      <c r="D17" s="38">
        <v>32400</v>
      </c>
      <c r="E17" s="44" t="s">
        <v>42</v>
      </c>
      <c r="F17" s="37" t="s">
        <v>18</v>
      </c>
      <c r="G17" s="40">
        <v>32400</v>
      </c>
      <c r="H17" s="37" t="s">
        <v>18</v>
      </c>
      <c r="I17" s="40">
        <v>32400</v>
      </c>
      <c r="J17" s="37" t="s">
        <v>44</v>
      </c>
      <c r="K17" s="41" t="s">
        <v>68</v>
      </c>
    </row>
    <row r="18" spans="1:11" ht="65.25">
      <c r="A18" s="17">
        <v>11</v>
      </c>
      <c r="B18" s="15" t="s">
        <v>59</v>
      </c>
      <c r="C18" s="13">
        <v>39600</v>
      </c>
      <c r="D18" s="13">
        <v>39600</v>
      </c>
      <c r="E18" s="17" t="s">
        <v>42</v>
      </c>
      <c r="F18" s="12" t="s">
        <v>18</v>
      </c>
      <c r="G18" s="14">
        <v>39600</v>
      </c>
      <c r="H18" s="12" t="s">
        <v>18</v>
      </c>
      <c r="I18" s="14">
        <v>39600</v>
      </c>
      <c r="J18" s="12" t="s">
        <v>44</v>
      </c>
      <c r="K18" s="15" t="s">
        <v>69</v>
      </c>
    </row>
    <row r="19" spans="1:11" ht="65.25">
      <c r="A19" s="17">
        <v>12</v>
      </c>
      <c r="B19" s="15" t="s">
        <v>59</v>
      </c>
      <c r="C19" s="13">
        <v>39600</v>
      </c>
      <c r="D19" s="13">
        <v>39600</v>
      </c>
      <c r="E19" s="17" t="s">
        <v>42</v>
      </c>
      <c r="F19" s="12" t="s">
        <v>18</v>
      </c>
      <c r="G19" s="14">
        <v>39600</v>
      </c>
      <c r="H19" s="12" t="s">
        <v>18</v>
      </c>
      <c r="I19" s="14">
        <v>39600</v>
      </c>
      <c r="J19" s="12" t="s">
        <v>44</v>
      </c>
      <c r="K19" s="15" t="s">
        <v>70</v>
      </c>
    </row>
    <row r="20" spans="1:11" ht="43.5">
      <c r="A20" s="17">
        <v>13</v>
      </c>
      <c r="B20" s="15" t="s">
        <v>15</v>
      </c>
      <c r="C20" s="13">
        <v>6000</v>
      </c>
      <c r="D20" s="13">
        <v>6000</v>
      </c>
      <c r="E20" s="17" t="s">
        <v>42</v>
      </c>
      <c r="F20" s="12" t="s">
        <v>20</v>
      </c>
      <c r="G20" s="14">
        <v>6000</v>
      </c>
      <c r="H20" s="12" t="s">
        <v>20</v>
      </c>
      <c r="I20" s="14">
        <v>6000</v>
      </c>
      <c r="J20" s="12" t="s">
        <v>44</v>
      </c>
      <c r="K20" s="15" t="s">
        <v>43</v>
      </c>
    </row>
    <row r="21" spans="1:11" ht="65.25">
      <c r="A21" s="17">
        <v>14</v>
      </c>
      <c r="B21" s="12" t="s">
        <v>54</v>
      </c>
      <c r="C21" s="13">
        <v>9000</v>
      </c>
      <c r="D21" s="13">
        <v>9000</v>
      </c>
      <c r="E21" s="17" t="s">
        <v>42</v>
      </c>
      <c r="F21" s="12" t="s">
        <v>23</v>
      </c>
      <c r="G21" s="14">
        <v>9000</v>
      </c>
      <c r="H21" s="12" t="s">
        <v>23</v>
      </c>
      <c r="I21" s="14">
        <v>9000</v>
      </c>
      <c r="J21" s="12" t="s">
        <v>44</v>
      </c>
      <c r="K21" s="15" t="s">
        <v>55</v>
      </c>
    </row>
    <row r="22" spans="1:11" ht="87">
      <c r="A22" s="17">
        <v>15</v>
      </c>
      <c r="B22" s="12" t="s">
        <v>56</v>
      </c>
      <c r="C22" s="13">
        <v>10978.2</v>
      </c>
      <c r="D22" s="13">
        <v>10978.2</v>
      </c>
      <c r="E22" s="17" t="s">
        <v>42</v>
      </c>
      <c r="F22" s="12" t="s">
        <v>24</v>
      </c>
      <c r="G22" s="14">
        <v>10978.2</v>
      </c>
      <c r="H22" s="12" t="s">
        <v>24</v>
      </c>
      <c r="I22" s="14">
        <v>10978.2</v>
      </c>
      <c r="J22" s="12" t="s">
        <v>44</v>
      </c>
      <c r="K22" s="15" t="s">
        <v>57</v>
      </c>
    </row>
    <row r="23" spans="1:11" ht="43.5">
      <c r="A23" s="17">
        <v>16</v>
      </c>
      <c r="B23" s="12" t="s">
        <v>71</v>
      </c>
      <c r="C23" s="13">
        <v>5243</v>
      </c>
      <c r="D23" s="13">
        <v>5243</v>
      </c>
      <c r="E23" s="17" t="s">
        <v>42</v>
      </c>
      <c r="F23" s="12" t="s">
        <v>25</v>
      </c>
      <c r="G23" s="14">
        <v>5243</v>
      </c>
      <c r="H23" s="12" t="s">
        <v>25</v>
      </c>
      <c r="I23" s="14">
        <v>5243</v>
      </c>
      <c r="J23" s="12" t="s">
        <v>44</v>
      </c>
      <c r="K23" s="15" t="s">
        <v>72</v>
      </c>
    </row>
    <row r="24" spans="1:11" ht="43.5">
      <c r="A24" s="17">
        <v>17</v>
      </c>
      <c r="B24" s="12" t="s">
        <v>73</v>
      </c>
      <c r="C24" s="13">
        <v>9951</v>
      </c>
      <c r="D24" s="13">
        <v>9951</v>
      </c>
      <c r="E24" s="17" t="s">
        <v>42</v>
      </c>
      <c r="F24" s="12" t="s">
        <v>26</v>
      </c>
      <c r="G24" s="14">
        <v>9951</v>
      </c>
      <c r="H24" s="12" t="s">
        <v>26</v>
      </c>
      <c r="I24" s="14">
        <v>9951</v>
      </c>
      <c r="J24" s="12" t="s">
        <v>44</v>
      </c>
      <c r="K24" s="15" t="s">
        <v>74</v>
      </c>
    </row>
    <row r="25" spans="1:11" ht="43.5">
      <c r="A25" s="17">
        <v>18</v>
      </c>
      <c r="B25" s="12" t="s">
        <v>75</v>
      </c>
      <c r="C25" s="13">
        <v>7000</v>
      </c>
      <c r="D25" s="13">
        <v>7000</v>
      </c>
      <c r="E25" s="17" t="s">
        <v>42</v>
      </c>
      <c r="F25" s="12" t="s">
        <v>27</v>
      </c>
      <c r="G25" s="14">
        <v>7000</v>
      </c>
      <c r="H25" s="12" t="s">
        <v>27</v>
      </c>
      <c r="I25" s="14">
        <v>7000</v>
      </c>
      <c r="J25" s="12" t="s">
        <v>44</v>
      </c>
      <c r="K25" s="15" t="s">
        <v>76</v>
      </c>
    </row>
    <row r="26" spans="1:11" ht="43.5">
      <c r="A26" s="17">
        <v>19</v>
      </c>
      <c r="B26" s="12" t="s">
        <v>77</v>
      </c>
      <c r="C26" s="13">
        <v>5000</v>
      </c>
      <c r="D26" s="13">
        <v>5000</v>
      </c>
      <c r="E26" s="17" t="s">
        <v>42</v>
      </c>
      <c r="F26" s="12" t="s">
        <v>28</v>
      </c>
      <c r="G26" s="14">
        <v>5000</v>
      </c>
      <c r="H26" s="12" t="s">
        <v>28</v>
      </c>
      <c r="I26" s="14">
        <v>5000</v>
      </c>
      <c r="J26" s="12" t="s">
        <v>44</v>
      </c>
      <c r="K26" s="15" t="s">
        <v>78</v>
      </c>
    </row>
    <row r="27" spans="1:11" ht="43.5">
      <c r="A27" s="17">
        <v>20</v>
      </c>
      <c r="B27" s="12" t="s">
        <v>79</v>
      </c>
      <c r="C27" s="13">
        <v>70000</v>
      </c>
      <c r="D27" s="13">
        <v>70000</v>
      </c>
      <c r="E27" s="17" t="s">
        <v>42</v>
      </c>
      <c r="F27" s="12" t="s">
        <v>29</v>
      </c>
      <c r="G27" s="14">
        <v>70000</v>
      </c>
      <c r="H27" s="12" t="s">
        <v>29</v>
      </c>
      <c r="I27" s="14">
        <v>70000</v>
      </c>
      <c r="J27" s="12" t="s">
        <v>44</v>
      </c>
      <c r="K27" s="15" t="s">
        <v>80</v>
      </c>
    </row>
    <row r="28" spans="1:11" ht="43.5">
      <c r="A28" s="25">
        <v>21</v>
      </c>
      <c r="B28" s="28" t="s">
        <v>81</v>
      </c>
      <c r="C28" s="27">
        <v>105000</v>
      </c>
      <c r="D28" s="27">
        <v>105000</v>
      </c>
      <c r="E28" s="25" t="s">
        <v>42</v>
      </c>
      <c r="F28" s="28" t="s">
        <v>30</v>
      </c>
      <c r="G28" s="102">
        <v>105000</v>
      </c>
      <c r="H28" s="28" t="s">
        <v>30</v>
      </c>
      <c r="I28" s="102">
        <v>105000</v>
      </c>
      <c r="J28" s="28" t="s">
        <v>44</v>
      </c>
      <c r="K28" s="26" t="s">
        <v>82</v>
      </c>
    </row>
    <row r="29" spans="1:11" ht="43.5">
      <c r="A29" s="16">
        <v>22</v>
      </c>
      <c r="B29" s="10" t="s">
        <v>83</v>
      </c>
      <c r="C29" s="9">
        <v>10000</v>
      </c>
      <c r="D29" s="9">
        <v>10000</v>
      </c>
      <c r="E29" s="16" t="s">
        <v>42</v>
      </c>
      <c r="F29" s="10" t="s">
        <v>31</v>
      </c>
      <c r="G29" s="9">
        <v>10000</v>
      </c>
      <c r="H29" s="10" t="s">
        <v>31</v>
      </c>
      <c r="I29" s="9">
        <v>10000</v>
      </c>
      <c r="J29" s="10" t="s">
        <v>44</v>
      </c>
      <c r="K29" s="8" t="s">
        <v>84</v>
      </c>
    </row>
    <row r="30" spans="1:11" ht="43.5">
      <c r="A30" s="17">
        <v>23</v>
      </c>
      <c r="B30" s="12" t="s">
        <v>85</v>
      </c>
      <c r="C30" s="13">
        <v>9600</v>
      </c>
      <c r="D30" s="13">
        <v>9600</v>
      </c>
      <c r="E30" s="17" t="s">
        <v>42</v>
      </c>
      <c r="F30" s="15" t="s">
        <v>32</v>
      </c>
      <c r="G30" s="13">
        <v>9600</v>
      </c>
      <c r="H30" s="12" t="s">
        <v>32</v>
      </c>
      <c r="I30" s="13">
        <v>9600</v>
      </c>
      <c r="J30" s="12" t="s">
        <v>44</v>
      </c>
      <c r="K30" s="15" t="s">
        <v>86</v>
      </c>
    </row>
    <row r="31" spans="1:11" ht="65.25">
      <c r="A31" s="17">
        <v>24</v>
      </c>
      <c r="B31" s="32" t="s">
        <v>87</v>
      </c>
      <c r="C31" s="33">
        <v>22470</v>
      </c>
      <c r="D31" s="33">
        <v>22470</v>
      </c>
      <c r="E31" s="31" t="s">
        <v>42</v>
      </c>
      <c r="F31" s="34" t="s">
        <v>33</v>
      </c>
      <c r="G31" s="33">
        <v>22470</v>
      </c>
      <c r="H31" s="32" t="s">
        <v>33</v>
      </c>
      <c r="I31" s="33">
        <v>22470</v>
      </c>
      <c r="J31" s="32" t="s">
        <v>44</v>
      </c>
      <c r="K31" s="34" t="s">
        <v>88</v>
      </c>
    </row>
    <row r="32" spans="1:11" ht="43.5">
      <c r="A32" s="17">
        <v>25</v>
      </c>
      <c r="B32" s="12" t="s">
        <v>13</v>
      </c>
      <c r="C32" s="13">
        <v>32000</v>
      </c>
      <c r="D32" s="13">
        <v>32000</v>
      </c>
      <c r="E32" s="17" t="s">
        <v>42</v>
      </c>
      <c r="F32" s="12" t="s">
        <v>34</v>
      </c>
      <c r="G32" s="13">
        <v>32000</v>
      </c>
      <c r="H32" s="15" t="s">
        <v>34</v>
      </c>
      <c r="I32" s="13">
        <v>32000</v>
      </c>
      <c r="J32" s="12" t="s">
        <v>44</v>
      </c>
      <c r="K32" s="15" t="s">
        <v>90</v>
      </c>
    </row>
    <row r="33" spans="1:11" ht="43.5">
      <c r="A33" s="17">
        <v>26</v>
      </c>
      <c r="B33" s="12" t="s">
        <v>13</v>
      </c>
      <c r="C33" s="13">
        <v>6000</v>
      </c>
      <c r="D33" s="13">
        <v>6000</v>
      </c>
      <c r="E33" s="17" t="s">
        <v>42</v>
      </c>
      <c r="F33" s="12" t="s">
        <v>35</v>
      </c>
      <c r="G33" s="13">
        <v>6000</v>
      </c>
      <c r="H33" s="15" t="s">
        <v>35</v>
      </c>
      <c r="I33" s="13">
        <v>6000</v>
      </c>
      <c r="J33" s="12" t="s">
        <v>44</v>
      </c>
      <c r="K33" s="15" t="s">
        <v>91</v>
      </c>
    </row>
    <row r="34" spans="1:11" ht="87">
      <c r="A34" s="17">
        <v>27</v>
      </c>
      <c r="B34" s="12" t="s">
        <v>89</v>
      </c>
      <c r="C34" s="13">
        <v>272400</v>
      </c>
      <c r="D34" s="13">
        <v>272400</v>
      </c>
      <c r="E34" s="17" t="s">
        <v>42</v>
      </c>
      <c r="F34" s="12" t="s">
        <v>36</v>
      </c>
      <c r="G34" s="13">
        <v>272400</v>
      </c>
      <c r="H34" s="15" t="s">
        <v>36</v>
      </c>
      <c r="I34" s="13">
        <v>272400</v>
      </c>
      <c r="J34" s="12" t="s">
        <v>44</v>
      </c>
      <c r="K34" s="15" t="s">
        <v>98</v>
      </c>
    </row>
    <row r="35" spans="1:11" ht="43.5">
      <c r="A35" s="17">
        <v>28</v>
      </c>
      <c r="B35" s="15" t="s">
        <v>92</v>
      </c>
      <c r="C35" s="13">
        <v>1863337.5</v>
      </c>
      <c r="D35" s="13">
        <v>1863337.5</v>
      </c>
      <c r="E35" s="17" t="s">
        <v>42</v>
      </c>
      <c r="F35" s="12" t="s">
        <v>37</v>
      </c>
      <c r="G35" s="13">
        <v>1863337.5</v>
      </c>
      <c r="H35" s="15" t="s">
        <v>37</v>
      </c>
      <c r="I35" s="13">
        <v>1863337.5</v>
      </c>
      <c r="J35" s="12" t="s">
        <v>44</v>
      </c>
      <c r="K35" s="15" t="s">
        <v>95</v>
      </c>
    </row>
    <row r="36" spans="1:11" ht="65.25">
      <c r="A36" s="17">
        <v>29</v>
      </c>
      <c r="B36" s="15" t="s">
        <v>96</v>
      </c>
      <c r="C36" s="13">
        <v>5350</v>
      </c>
      <c r="D36" s="13">
        <v>5350</v>
      </c>
      <c r="E36" s="17" t="s">
        <v>42</v>
      </c>
      <c r="F36" s="12" t="s">
        <v>18</v>
      </c>
      <c r="G36" s="13">
        <v>5350</v>
      </c>
      <c r="H36" s="15" t="s">
        <v>18</v>
      </c>
      <c r="I36" s="13">
        <v>5350</v>
      </c>
      <c r="J36" s="12" t="s">
        <v>44</v>
      </c>
      <c r="K36" s="15" t="s">
        <v>97</v>
      </c>
    </row>
    <row r="37" spans="1:11" ht="43.5">
      <c r="A37" s="25">
        <v>30</v>
      </c>
      <c r="B37" s="26" t="s">
        <v>100</v>
      </c>
      <c r="C37" s="27">
        <v>15000</v>
      </c>
      <c r="D37" s="27">
        <v>15000</v>
      </c>
      <c r="E37" s="25" t="s">
        <v>42</v>
      </c>
      <c r="F37" s="28" t="s">
        <v>38</v>
      </c>
      <c r="G37" s="27">
        <v>15000</v>
      </c>
      <c r="H37" s="26" t="s">
        <v>38</v>
      </c>
      <c r="I37" s="27">
        <v>15000</v>
      </c>
      <c r="J37" s="28" t="s">
        <v>44</v>
      </c>
      <c r="K37" s="26" t="s">
        <v>99</v>
      </c>
    </row>
  </sheetData>
  <mergeCells count="8">
    <mergeCell ref="A1:K1"/>
    <mergeCell ref="A2:K2"/>
    <mergeCell ref="A3:K3"/>
    <mergeCell ref="B4:B5"/>
    <mergeCell ref="D4:D5"/>
    <mergeCell ref="E4:E5"/>
    <mergeCell ref="J4:J5"/>
    <mergeCell ref="H4:H5"/>
  </mergeCells>
  <pageMargins left="0.25" right="0.25" top="0.75" bottom="0.75" header="0.3" footer="0.3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A11C-DE62-43D7-AF16-D2D3A09AED4E}">
  <dimension ref="A1:K69"/>
  <sheetViews>
    <sheetView topLeftCell="A40" zoomScale="90" zoomScaleNormal="90" workbookViewId="0">
      <selection activeCell="K47" sqref="K47"/>
    </sheetView>
  </sheetViews>
  <sheetFormatPr defaultColWidth="9" defaultRowHeight="17.25"/>
  <cols>
    <col min="1" max="1" width="4.7109375" style="95" customWidth="1"/>
    <col min="2" max="2" width="21.7109375" style="95" customWidth="1"/>
    <col min="3" max="3" width="11.140625" style="95" customWidth="1"/>
    <col min="4" max="4" width="11.28515625" style="95" customWidth="1"/>
    <col min="5" max="5" width="13.7109375" style="95" customWidth="1"/>
    <col min="6" max="6" width="15.5703125" style="95" customWidth="1"/>
    <col min="7" max="7" width="12.140625" style="95" customWidth="1"/>
    <col min="8" max="8" width="16.140625" style="95" customWidth="1"/>
    <col min="9" max="9" width="11.140625" style="95" customWidth="1"/>
    <col min="10" max="10" width="17.42578125" style="95" customWidth="1"/>
    <col min="11" max="11" width="26.85546875" style="95" customWidth="1"/>
    <col min="12" max="16384" width="9" style="95"/>
  </cols>
  <sheetData>
    <row r="1" spans="1:11" ht="21.75">
      <c r="A1" s="150" t="s">
        <v>609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610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87">
      <c r="A6" s="31">
        <v>1</v>
      </c>
      <c r="B6" s="32" t="s">
        <v>612</v>
      </c>
      <c r="C6" s="36">
        <v>4000000</v>
      </c>
      <c r="D6" s="36">
        <v>4000000</v>
      </c>
      <c r="E6" s="35" t="s">
        <v>47</v>
      </c>
      <c r="F6" s="36" t="s">
        <v>613</v>
      </c>
      <c r="G6" s="36">
        <v>3990000</v>
      </c>
      <c r="H6" s="32" t="s">
        <v>614</v>
      </c>
      <c r="I6" s="36">
        <v>3975000</v>
      </c>
      <c r="J6" s="32" t="s">
        <v>363</v>
      </c>
      <c r="K6" s="34" t="s">
        <v>615</v>
      </c>
    </row>
    <row r="7" spans="1:11" ht="43.5">
      <c r="A7" s="44"/>
      <c r="B7" s="37"/>
      <c r="C7" s="40"/>
      <c r="D7" s="40"/>
      <c r="E7" s="44"/>
      <c r="F7" s="40" t="s">
        <v>614</v>
      </c>
      <c r="G7" s="40">
        <v>3975000</v>
      </c>
      <c r="H7" s="40"/>
      <c r="I7" s="40"/>
      <c r="J7" s="37"/>
      <c r="K7" s="41"/>
    </row>
    <row r="8" spans="1:11" ht="65.25">
      <c r="A8" s="17">
        <v>2</v>
      </c>
      <c r="B8" s="12" t="s">
        <v>616</v>
      </c>
      <c r="C8" s="14">
        <v>23593.5</v>
      </c>
      <c r="D8" s="14">
        <v>23593.5</v>
      </c>
      <c r="E8" s="63" t="s">
        <v>42</v>
      </c>
      <c r="F8" s="36" t="s">
        <v>17</v>
      </c>
      <c r="G8" s="14">
        <v>23593.5</v>
      </c>
      <c r="H8" s="96" t="s">
        <v>17</v>
      </c>
      <c r="I8" s="14">
        <v>23593.5</v>
      </c>
      <c r="J8" s="12" t="s">
        <v>44</v>
      </c>
      <c r="K8" s="15" t="s">
        <v>617</v>
      </c>
    </row>
    <row r="9" spans="1:11" ht="43.5">
      <c r="A9" s="17">
        <v>3</v>
      </c>
      <c r="B9" s="12" t="s">
        <v>580</v>
      </c>
      <c r="C9" s="14">
        <v>19416.22</v>
      </c>
      <c r="D9" s="14">
        <v>19416.22</v>
      </c>
      <c r="E9" s="63" t="s">
        <v>42</v>
      </c>
      <c r="F9" s="14" t="s">
        <v>163</v>
      </c>
      <c r="G9" s="14">
        <v>19416.22</v>
      </c>
      <c r="H9" s="67" t="s">
        <v>163</v>
      </c>
      <c r="I9" s="14">
        <v>19416.22</v>
      </c>
      <c r="J9" s="12" t="s">
        <v>44</v>
      </c>
      <c r="K9" s="15" t="s">
        <v>618</v>
      </c>
    </row>
    <row r="10" spans="1:11" ht="43.5">
      <c r="A10" s="17">
        <v>4</v>
      </c>
      <c r="B10" s="12" t="s">
        <v>580</v>
      </c>
      <c r="C10" s="14">
        <v>22910.84</v>
      </c>
      <c r="D10" s="14">
        <v>22910.84</v>
      </c>
      <c r="E10" s="63" t="s">
        <v>42</v>
      </c>
      <c r="F10" s="14" t="s">
        <v>163</v>
      </c>
      <c r="G10" s="14">
        <v>22910.84</v>
      </c>
      <c r="H10" s="14" t="s">
        <v>163</v>
      </c>
      <c r="I10" s="14">
        <v>22910.84</v>
      </c>
      <c r="J10" s="12" t="s">
        <v>44</v>
      </c>
      <c r="K10" s="15" t="s">
        <v>619</v>
      </c>
    </row>
    <row r="11" spans="1:11" ht="65.25">
      <c r="A11" s="17">
        <v>5</v>
      </c>
      <c r="B11" s="12" t="s">
        <v>575</v>
      </c>
      <c r="C11" s="14">
        <v>7830</v>
      </c>
      <c r="D11" s="14">
        <v>7830</v>
      </c>
      <c r="E11" s="63" t="s">
        <v>42</v>
      </c>
      <c r="F11" s="14" t="s">
        <v>18</v>
      </c>
      <c r="G11" s="14">
        <v>7830</v>
      </c>
      <c r="H11" s="12" t="s">
        <v>18</v>
      </c>
      <c r="I11" s="14">
        <v>7830</v>
      </c>
      <c r="J11" s="12" t="s">
        <v>44</v>
      </c>
      <c r="K11" s="15" t="s">
        <v>620</v>
      </c>
    </row>
    <row r="12" spans="1:11" ht="65.25">
      <c r="A12" s="17">
        <v>6</v>
      </c>
      <c r="B12" s="12" t="s">
        <v>575</v>
      </c>
      <c r="C12" s="14">
        <v>5340</v>
      </c>
      <c r="D12" s="14">
        <v>5340</v>
      </c>
      <c r="E12" s="63" t="s">
        <v>42</v>
      </c>
      <c r="F12" s="14" t="s">
        <v>18</v>
      </c>
      <c r="G12" s="14">
        <v>5340</v>
      </c>
      <c r="H12" s="12" t="s">
        <v>18</v>
      </c>
      <c r="I12" s="14">
        <v>5340</v>
      </c>
      <c r="J12" s="12" t="s">
        <v>44</v>
      </c>
      <c r="K12" s="15" t="s">
        <v>621</v>
      </c>
    </row>
    <row r="13" spans="1:11" ht="43.5">
      <c r="A13" s="17">
        <v>7</v>
      </c>
      <c r="B13" s="12" t="s">
        <v>568</v>
      </c>
      <c r="C13" s="14">
        <v>59385</v>
      </c>
      <c r="D13" s="14">
        <v>59385</v>
      </c>
      <c r="E13" s="17" t="s">
        <v>42</v>
      </c>
      <c r="F13" s="14" t="s">
        <v>21</v>
      </c>
      <c r="G13" s="14">
        <v>59385</v>
      </c>
      <c r="H13" s="12" t="s">
        <v>21</v>
      </c>
      <c r="I13" s="14">
        <v>59385</v>
      </c>
      <c r="J13" s="12" t="s">
        <v>44</v>
      </c>
      <c r="K13" s="15" t="s">
        <v>622</v>
      </c>
    </row>
    <row r="14" spans="1:11" ht="43.5">
      <c r="A14" s="17">
        <v>8</v>
      </c>
      <c r="B14" s="12" t="s">
        <v>580</v>
      </c>
      <c r="C14" s="14">
        <v>19873.11</v>
      </c>
      <c r="D14" s="14">
        <v>19873.11</v>
      </c>
      <c r="E14" s="17" t="s">
        <v>42</v>
      </c>
      <c r="F14" s="14" t="s">
        <v>163</v>
      </c>
      <c r="G14" s="14">
        <v>19873.11</v>
      </c>
      <c r="H14" s="12" t="s">
        <v>163</v>
      </c>
      <c r="I14" s="14">
        <v>19873.11</v>
      </c>
      <c r="J14" s="12" t="s">
        <v>44</v>
      </c>
      <c r="K14" s="15" t="s">
        <v>623</v>
      </c>
    </row>
    <row r="15" spans="1:11" ht="65.25">
      <c r="A15" s="17">
        <v>9</v>
      </c>
      <c r="B15" s="12" t="s">
        <v>582</v>
      </c>
      <c r="C15" s="14">
        <v>149980</v>
      </c>
      <c r="D15" s="14">
        <v>149980</v>
      </c>
      <c r="E15" s="17" t="s">
        <v>42</v>
      </c>
      <c r="F15" s="14" t="s">
        <v>18</v>
      </c>
      <c r="G15" s="14">
        <v>149980</v>
      </c>
      <c r="H15" s="14" t="s">
        <v>18</v>
      </c>
      <c r="I15" s="14">
        <v>149980</v>
      </c>
      <c r="J15" s="12" t="s">
        <v>44</v>
      </c>
      <c r="K15" s="15" t="s">
        <v>624</v>
      </c>
    </row>
    <row r="16" spans="1:11" ht="65.25">
      <c r="A16" s="17">
        <v>10</v>
      </c>
      <c r="B16" s="12" t="s">
        <v>568</v>
      </c>
      <c r="C16" s="14">
        <v>16200</v>
      </c>
      <c r="D16" s="14">
        <v>16200</v>
      </c>
      <c r="E16" s="63" t="s">
        <v>42</v>
      </c>
      <c r="F16" s="14" t="s">
        <v>18</v>
      </c>
      <c r="G16" s="14">
        <v>16200</v>
      </c>
      <c r="H16" s="12" t="s">
        <v>18</v>
      </c>
      <c r="I16" s="14">
        <v>16200</v>
      </c>
      <c r="J16" s="12" t="s">
        <v>44</v>
      </c>
      <c r="K16" s="15" t="s">
        <v>625</v>
      </c>
    </row>
    <row r="17" spans="1:11" ht="65.25">
      <c r="A17" s="25">
        <v>11</v>
      </c>
      <c r="B17" s="28" t="s">
        <v>626</v>
      </c>
      <c r="C17" s="102">
        <v>74900</v>
      </c>
      <c r="D17" s="102">
        <v>74900</v>
      </c>
      <c r="E17" s="134" t="s">
        <v>42</v>
      </c>
      <c r="F17" s="102" t="s">
        <v>17</v>
      </c>
      <c r="G17" s="102">
        <v>74900</v>
      </c>
      <c r="H17" s="28" t="s">
        <v>17</v>
      </c>
      <c r="I17" s="102">
        <v>74900</v>
      </c>
      <c r="J17" s="28" t="s">
        <v>44</v>
      </c>
      <c r="K17" s="26" t="s">
        <v>629</v>
      </c>
    </row>
    <row r="18" spans="1:11" ht="65.25">
      <c r="A18" s="16">
        <v>12</v>
      </c>
      <c r="B18" s="10" t="s">
        <v>627</v>
      </c>
      <c r="C18" s="11">
        <v>84530</v>
      </c>
      <c r="D18" s="11">
        <v>84530</v>
      </c>
      <c r="E18" s="135" t="s">
        <v>42</v>
      </c>
      <c r="F18" s="11" t="s">
        <v>604</v>
      </c>
      <c r="G18" s="11">
        <v>84530</v>
      </c>
      <c r="H18" s="10" t="s">
        <v>604</v>
      </c>
      <c r="I18" s="11">
        <v>84530</v>
      </c>
      <c r="J18" s="10" t="s">
        <v>44</v>
      </c>
      <c r="K18" s="8" t="s">
        <v>628</v>
      </c>
    </row>
    <row r="19" spans="1:11" ht="65.25">
      <c r="A19" s="17">
        <v>13</v>
      </c>
      <c r="B19" s="12" t="s">
        <v>568</v>
      </c>
      <c r="C19" s="14">
        <v>61958</v>
      </c>
      <c r="D19" s="14">
        <v>61958</v>
      </c>
      <c r="E19" s="63" t="s">
        <v>42</v>
      </c>
      <c r="F19" s="14" t="s">
        <v>18</v>
      </c>
      <c r="G19" s="14">
        <v>61958</v>
      </c>
      <c r="H19" s="12" t="s">
        <v>18</v>
      </c>
      <c r="I19" s="14">
        <v>61958</v>
      </c>
      <c r="J19" s="12" t="s">
        <v>44</v>
      </c>
      <c r="K19" s="15" t="s">
        <v>630</v>
      </c>
    </row>
    <row r="20" spans="1:11" ht="65.25">
      <c r="A20" s="17">
        <v>14</v>
      </c>
      <c r="B20" s="12" t="s">
        <v>575</v>
      </c>
      <c r="C20" s="14">
        <v>5980</v>
      </c>
      <c r="D20" s="14">
        <v>5980</v>
      </c>
      <c r="E20" s="63" t="s">
        <v>42</v>
      </c>
      <c r="F20" s="14" t="s">
        <v>18</v>
      </c>
      <c r="G20" s="14">
        <v>5980</v>
      </c>
      <c r="H20" s="12" t="s">
        <v>18</v>
      </c>
      <c r="I20" s="14">
        <v>5980</v>
      </c>
      <c r="J20" s="12" t="s">
        <v>44</v>
      </c>
      <c r="K20" s="15" t="s">
        <v>631</v>
      </c>
    </row>
    <row r="21" spans="1:11" ht="43.5">
      <c r="A21" s="17">
        <v>15</v>
      </c>
      <c r="B21" s="12" t="s">
        <v>632</v>
      </c>
      <c r="C21" s="14">
        <v>14814.15</v>
      </c>
      <c r="D21" s="14">
        <v>14815.15</v>
      </c>
      <c r="E21" s="63" t="s">
        <v>42</v>
      </c>
      <c r="F21" s="14" t="s">
        <v>472</v>
      </c>
      <c r="G21" s="14">
        <v>14815.15</v>
      </c>
      <c r="H21" s="12" t="s">
        <v>472</v>
      </c>
      <c r="I21" s="14">
        <v>14815.15</v>
      </c>
      <c r="J21" s="12" t="s">
        <v>44</v>
      </c>
      <c r="K21" s="15" t="s">
        <v>633</v>
      </c>
    </row>
    <row r="22" spans="1:11" ht="43.5">
      <c r="A22" s="17">
        <v>16</v>
      </c>
      <c r="B22" s="12" t="s">
        <v>575</v>
      </c>
      <c r="C22" s="14">
        <v>14370.1</v>
      </c>
      <c r="D22" s="14">
        <v>14370.1</v>
      </c>
      <c r="E22" s="63" t="s">
        <v>42</v>
      </c>
      <c r="F22" s="14" t="s">
        <v>472</v>
      </c>
      <c r="G22" s="14">
        <v>14370.1</v>
      </c>
      <c r="H22" s="12" t="s">
        <v>472</v>
      </c>
      <c r="I22" s="14">
        <v>14370.1</v>
      </c>
      <c r="J22" s="12" t="s">
        <v>44</v>
      </c>
      <c r="K22" s="15" t="s">
        <v>634</v>
      </c>
    </row>
    <row r="23" spans="1:11" ht="43.5">
      <c r="A23" s="17">
        <v>17</v>
      </c>
      <c r="B23" s="12" t="s">
        <v>580</v>
      </c>
      <c r="C23" s="14">
        <v>7000</v>
      </c>
      <c r="D23" s="14">
        <v>7000</v>
      </c>
      <c r="E23" s="17" t="s">
        <v>42</v>
      </c>
      <c r="F23" s="14" t="s">
        <v>21</v>
      </c>
      <c r="G23" s="14">
        <v>7000</v>
      </c>
      <c r="H23" s="14" t="s">
        <v>21</v>
      </c>
      <c r="I23" s="14">
        <v>7000</v>
      </c>
      <c r="J23" s="12" t="s">
        <v>44</v>
      </c>
      <c r="K23" s="15" t="s">
        <v>635</v>
      </c>
    </row>
    <row r="24" spans="1:11" ht="43.5">
      <c r="A24" s="17">
        <v>18</v>
      </c>
      <c r="B24" s="12" t="s">
        <v>632</v>
      </c>
      <c r="C24" s="14">
        <v>6800</v>
      </c>
      <c r="D24" s="14">
        <v>6800</v>
      </c>
      <c r="E24" s="63" t="s">
        <v>42</v>
      </c>
      <c r="F24" s="14" t="s">
        <v>164</v>
      </c>
      <c r="G24" s="14">
        <v>6800</v>
      </c>
      <c r="H24" s="12" t="s">
        <v>164</v>
      </c>
      <c r="I24" s="14">
        <v>6800</v>
      </c>
      <c r="J24" s="12" t="s">
        <v>44</v>
      </c>
      <c r="K24" s="15" t="s">
        <v>636</v>
      </c>
    </row>
    <row r="25" spans="1:11" ht="65.25">
      <c r="A25" s="17">
        <v>19</v>
      </c>
      <c r="B25" s="12" t="s">
        <v>568</v>
      </c>
      <c r="C25" s="14">
        <v>63050</v>
      </c>
      <c r="D25" s="14">
        <v>63050</v>
      </c>
      <c r="E25" s="63" t="s">
        <v>42</v>
      </c>
      <c r="F25" s="14" t="s">
        <v>18</v>
      </c>
      <c r="G25" s="14">
        <v>63050</v>
      </c>
      <c r="H25" s="12" t="s">
        <v>18</v>
      </c>
      <c r="I25" s="14">
        <v>63050</v>
      </c>
      <c r="J25" s="12" t="s">
        <v>44</v>
      </c>
      <c r="K25" s="15" t="s">
        <v>637</v>
      </c>
    </row>
    <row r="26" spans="1:11" ht="65.25">
      <c r="A26" s="17">
        <v>20</v>
      </c>
      <c r="B26" s="12" t="s">
        <v>638</v>
      </c>
      <c r="C26" s="14">
        <v>169060</v>
      </c>
      <c r="D26" s="14">
        <v>169060</v>
      </c>
      <c r="E26" s="17" t="s">
        <v>42</v>
      </c>
      <c r="F26" s="14" t="s">
        <v>604</v>
      </c>
      <c r="G26" s="14">
        <v>169060</v>
      </c>
      <c r="H26" s="12" t="s">
        <v>604</v>
      </c>
      <c r="I26" s="14">
        <v>169060</v>
      </c>
      <c r="J26" s="12" t="s">
        <v>44</v>
      </c>
      <c r="K26" s="15" t="s">
        <v>639</v>
      </c>
    </row>
    <row r="27" spans="1:11" ht="43.5">
      <c r="A27" s="17">
        <v>21</v>
      </c>
      <c r="B27" s="12" t="s">
        <v>568</v>
      </c>
      <c r="C27" s="14">
        <v>26542.42</v>
      </c>
      <c r="D27" s="14">
        <v>26542.42</v>
      </c>
      <c r="E27" s="17" t="s">
        <v>42</v>
      </c>
      <c r="F27" s="14" t="s">
        <v>163</v>
      </c>
      <c r="G27" s="14">
        <v>26542.42</v>
      </c>
      <c r="H27" s="12" t="s">
        <v>163</v>
      </c>
      <c r="I27" s="14">
        <v>26542.42</v>
      </c>
      <c r="J27" s="12" t="s">
        <v>44</v>
      </c>
      <c r="K27" s="15" t="s">
        <v>640</v>
      </c>
    </row>
    <row r="28" spans="1:11" ht="43.5">
      <c r="A28" s="17">
        <v>22</v>
      </c>
      <c r="B28" s="12" t="s">
        <v>558</v>
      </c>
      <c r="C28" s="14">
        <v>77400</v>
      </c>
      <c r="D28" s="14">
        <v>77400</v>
      </c>
      <c r="E28" s="17" t="s">
        <v>42</v>
      </c>
      <c r="F28" s="14" t="s">
        <v>247</v>
      </c>
      <c r="G28" s="14">
        <v>77400</v>
      </c>
      <c r="H28" s="12" t="s">
        <v>247</v>
      </c>
      <c r="I28" s="14">
        <v>77400</v>
      </c>
      <c r="J28" s="12" t="s">
        <v>44</v>
      </c>
      <c r="K28" s="15" t="s">
        <v>642</v>
      </c>
    </row>
    <row r="29" spans="1:11" ht="43.5">
      <c r="A29" s="17">
        <v>23</v>
      </c>
      <c r="B29" s="12" t="s">
        <v>575</v>
      </c>
      <c r="C29" s="14">
        <v>5290</v>
      </c>
      <c r="D29" s="14">
        <v>5290</v>
      </c>
      <c r="E29" s="17" t="s">
        <v>42</v>
      </c>
      <c r="F29" s="14" t="s">
        <v>164</v>
      </c>
      <c r="G29" s="14">
        <v>5290</v>
      </c>
      <c r="H29" s="14" t="s">
        <v>164</v>
      </c>
      <c r="I29" s="14">
        <v>5290</v>
      </c>
      <c r="J29" s="12" t="s">
        <v>44</v>
      </c>
      <c r="K29" s="15" t="s">
        <v>641</v>
      </c>
    </row>
    <row r="30" spans="1:11" ht="43.5">
      <c r="A30" s="17">
        <v>24</v>
      </c>
      <c r="B30" s="12" t="s">
        <v>632</v>
      </c>
      <c r="C30" s="14">
        <v>9115</v>
      </c>
      <c r="D30" s="14">
        <v>9115</v>
      </c>
      <c r="E30" s="17" t="s">
        <v>42</v>
      </c>
      <c r="F30" s="14" t="s">
        <v>164</v>
      </c>
      <c r="G30" s="14">
        <v>9115</v>
      </c>
      <c r="H30" s="12" t="s">
        <v>164</v>
      </c>
      <c r="I30" s="14">
        <v>9115</v>
      </c>
      <c r="J30" s="12" t="s">
        <v>44</v>
      </c>
      <c r="K30" s="15" t="s">
        <v>643</v>
      </c>
    </row>
    <row r="31" spans="1:11" ht="43.5">
      <c r="A31" s="17">
        <v>25</v>
      </c>
      <c r="B31" s="12" t="s">
        <v>632</v>
      </c>
      <c r="C31" s="14">
        <v>9424</v>
      </c>
      <c r="D31" s="14">
        <v>9424</v>
      </c>
      <c r="E31" s="17" t="s">
        <v>42</v>
      </c>
      <c r="F31" s="14" t="s">
        <v>164</v>
      </c>
      <c r="G31" s="14">
        <v>9424</v>
      </c>
      <c r="H31" s="12" t="s">
        <v>164</v>
      </c>
      <c r="I31" s="14">
        <v>9424</v>
      </c>
      <c r="J31" s="12" t="s">
        <v>44</v>
      </c>
      <c r="K31" s="15" t="s">
        <v>644</v>
      </c>
    </row>
    <row r="32" spans="1:11" ht="65.25">
      <c r="A32" s="17">
        <v>26</v>
      </c>
      <c r="B32" s="12" t="s">
        <v>582</v>
      </c>
      <c r="C32" s="14">
        <v>59090</v>
      </c>
      <c r="D32" s="14">
        <v>59090</v>
      </c>
      <c r="E32" s="17" t="s">
        <v>42</v>
      </c>
      <c r="F32" s="14" t="s">
        <v>18</v>
      </c>
      <c r="G32" s="14">
        <v>59090</v>
      </c>
      <c r="H32" s="12" t="s">
        <v>18</v>
      </c>
      <c r="I32" s="14">
        <v>59090</v>
      </c>
      <c r="J32" s="12" t="s">
        <v>44</v>
      </c>
      <c r="K32" s="15" t="s">
        <v>645</v>
      </c>
    </row>
    <row r="33" spans="1:11" ht="43.5">
      <c r="A33" s="25">
        <v>27</v>
      </c>
      <c r="B33" s="28" t="s">
        <v>575</v>
      </c>
      <c r="C33" s="27">
        <v>31993</v>
      </c>
      <c r="D33" s="27">
        <v>31993</v>
      </c>
      <c r="E33" s="25" t="s">
        <v>42</v>
      </c>
      <c r="F33" s="28" t="s">
        <v>646</v>
      </c>
      <c r="G33" s="27">
        <v>31993</v>
      </c>
      <c r="H33" s="26" t="s">
        <v>646</v>
      </c>
      <c r="I33" s="27">
        <v>31993</v>
      </c>
      <c r="J33" s="28" t="s">
        <v>44</v>
      </c>
      <c r="K33" s="26" t="s">
        <v>647</v>
      </c>
    </row>
    <row r="34" spans="1:11" ht="43.5">
      <c r="A34" s="16">
        <v>28</v>
      </c>
      <c r="B34" s="11" t="s">
        <v>632</v>
      </c>
      <c r="C34" s="136">
        <v>44240</v>
      </c>
      <c r="D34" s="136">
        <v>44240</v>
      </c>
      <c r="E34" s="137" t="s">
        <v>42</v>
      </c>
      <c r="F34" s="136" t="s">
        <v>164</v>
      </c>
      <c r="G34" s="136">
        <v>44240</v>
      </c>
      <c r="H34" s="11" t="s">
        <v>164</v>
      </c>
      <c r="I34" s="9">
        <v>44240</v>
      </c>
      <c r="J34" s="10" t="s">
        <v>44</v>
      </c>
      <c r="K34" s="8" t="s">
        <v>648</v>
      </c>
    </row>
    <row r="35" spans="1:11" ht="65.25">
      <c r="A35" s="17">
        <v>29</v>
      </c>
      <c r="B35" s="14" t="s">
        <v>577</v>
      </c>
      <c r="C35" s="97">
        <v>195275</v>
      </c>
      <c r="D35" s="97">
        <v>195275</v>
      </c>
      <c r="E35" s="98" t="s">
        <v>42</v>
      </c>
      <c r="F35" s="97" t="s">
        <v>604</v>
      </c>
      <c r="G35" s="97">
        <v>195275</v>
      </c>
      <c r="H35" s="14" t="s">
        <v>604</v>
      </c>
      <c r="I35" s="13">
        <v>195275</v>
      </c>
      <c r="J35" s="12" t="s">
        <v>44</v>
      </c>
      <c r="K35" s="15" t="s">
        <v>649</v>
      </c>
    </row>
    <row r="36" spans="1:11" ht="65.25">
      <c r="A36" s="17">
        <v>30</v>
      </c>
      <c r="B36" s="14" t="s">
        <v>650</v>
      </c>
      <c r="C36" s="13">
        <v>198966.5</v>
      </c>
      <c r="D36" s="13">
        <v>198966.5</v>
      </c>
      <c r="E36" s="109" t="s">
        <v>42</v>
      </c>
      <c r="F36" s="14" t="s">
        <v>604</v>
      </c>
      <c r="G36" s="13">
        <v>198966.5</v>
      </c>
      <c r="H36" s="14" t="s">
        <v>604</v>
      </c>
      <c r="I36" s="13">
        <v>198966.5</v>
      </c>
      <c r="J36" s="12" t="s">
        <v>44</v>
      </c>
      <c r="K36" s="15" t="s">
        <v>651</v>
      </c>
    </row>
    <row r="37" spans="1:11" ht="43.5">
      <c r="A37" s="17">
        <v>31</v>
      </c>
      <c r="B37" s="14" t="s">
        <v>311</v>
      </c>
      <c r="C37" s="13">
        <v>5008.46</v>
      </c>
      <c r="D37" s="13">
        <v>5008.46</v>
      </c>
      <c r="E37" s="109" t="s">
        <v>42</v>
      </c>
      <c r="F37" s="14" t="s">
        <v>652</v>
      </c>
      <c r="G37" s="13">
        <v>5008.46</v>
      </c>
      <c r="H37" s="14" t="s">
        <v>652</v>
      </c>
      <c r="I37" s="13">
        <v>5008.46</v>
      </c>
      <c r="J37" s="12" t="s">
        <v>44</v>
      </c>
      <c r="K37" s="15" t="s">
        <v>653</v>
      </c>
    </row>
    <row r="38" spans="1:11" s="6" customFormat="1" ht="43.5">
      <c r="A38" s="17">
        <v>32</v>
      </c>
      <c r="B38" s="14" t="s">
        <v>311</v>
      </c>
      <c r="C38" s="13">
        <v>5264.4</v>
      </c>
      <c r="D38" s="13">
        <v>5264.4</v>
      </c>
      <c r="E38" s="109" t="s">
        <v>42</v>
      </c>
      <c r="F38" s="14" t="s">
        <v>161</v>
      </c>
      <c r="G38" s="13">
        <v>5264.4</v>
      </c>
      <c r="H38" s="14" t="s">
        <v>161</v>
      </c>
      <c r="I38" s="13">
        <v>5264.4</v>
      </c>
      <c r="J38" s="12" t="s">
        <v>44</v>
      </c>
      <c r="K38" s="13" t="s">
        <v>654</v>
      </c>
    </row>
    <row r="39" spans="1:11" s="6" customFormat="1" ht="65.25">
      <c r="A39" s="17">
        <v>33</v>
      </c>
      <c r="B39" s="14" t="s">
        <v>655</v>
      </c>
      <c r="C39" s="13">
        <v>226840</v>
      </c>
      <c r="D39" s="13">
        <v>226840</v>
      </c>
      <c r="E39" s="109" t="s">
        <v>42</v>
      </c>
      <c r="F39" s="14" t="s">
        <v>656</v>
      </c>
      <c r="G39" s="13">
        <v>226840</v>
      </c>
      <c r="H39" s="14" t="s">
        <v>656</v>
      </c>
      <c r="I39" s="13">
        <v>226840</v>
      </c>
      <c r="J39" s="12" t="s">
        <v>44</v>
      </c>
      <c r="K39" s="13" t="s">
        <v>657</v>
      </c>
    </row>
    <row r="40" spans="1:11" s="6" customFormat="1" ht="43.5">
      <c r="A40" s="17">
        <v>34</v>
      </c>
      <c r="B40" s="14" t="s">
        <v>292</v>
      </c>
      <c r="C40" s="13">
        <v>51050</v>
      </c>
      <c r="D40" s="13">
        <v>51050</v>
      </c>
      <c r="E40" s="109" t="s">
        <v>42</v>
      </c>
      <c r="F40" s="14" t="s">
        <v>540</v>
      </c>
      <c r="G40" s="13">
        <v>51050</v>
      </c>
      <c r="H40" s="106" t="s">
        <v>540</v>
      </c>
      <c r="I40" s="13">
        <v>51050</v>
      </c>
      <c r="J40" s="12" t="s">
        <v>44</v>
      </c>
      <c r="K40" s="13" t="s">
        <v>658</v>
      </c>
    </row>
    <row r="41" spans="1:11" s="6" customFormat="1" ht="43.5">
      <c r="A41" s="17">
        <v>35</v>
      </c>
      <c r="B41" s="14" t="s">
        <v>659</v>
      </c>
      <c r="C41" s="13">
        <v>142900</v>
      </c>
      <c r="D41" s="13">
        <v>142900</v>
      </c>
      <c r="E41" s="109" t="s">
        <v>42</v>
      </c>
      <c r="F41" s="14" t="s">
        <v>168</v>
      </c>
      <c r="G41" s="13">
        <v>142900</v>
      </c>
      <c r="H41" s="106" t="s">
        <v>168</v>
      </c>
      <c r="I41" s="13">
        <v>142900</v>
      </c>
      <c r="J41" s="12" t="s">
        <v>44</v>
      </c>
      <c r="K41" s="13" t="s">
        <v>660</v>
      </c>
    </row>
    <row r="42" spans="1:11" s="6" customFormat="1" ht="43.5">
      <c r="A42" s="17">
        <v>36</v>
      </c>
      <c r="B42" s="14" t="s">
        <v>292</v>
      </c>
      <c r="C42" s="13">
        <v>18400</v>
      </c>
      <c r="D42" s="13">
        <v>18400</v>
      </c>
      <c r="E42" s="109" t="s">
        <v>42</v>
      </c>
      <c r="F42" s="14" t="s">
        <v>540</v>
      </c>
      <c r="G42" s="13">
        <v>18400</v>
      </c>
      <c r="H42" s="106" t="s">
        <v>540</v>
      </c>
      <c r="I42" s="13">
        <v>18400</v>
      </c>
      <c r="J42" s="12" t="s">
        <v>44</v>
      </c>
      <c r="K42" s="13" t="s">
        <v>661</v>
      </c>
    </row>
    <row r="43" spans="1:11" s="6" customFormat="1" ht="43.5">
      <c r="A43" s="17">
        <v>37</v>
      </c>
      <c r="B43" s="14" t="s">
        <v>662</v>
      </c>
      <c r="C43" s="13">
        <v>8025</v>
      </c>
      <c r="D43" s="13">
        <v>8025</v>
      </c>
      <c r="E43" s="109" t="s">
        <v>42</v>
      </c>
      <c r="F43" s="14" t="s">
        <v>161</v>
      </c>
      <c r="G43" s="13">
        <v>8025</v>
      </c>
      <c r="H43" s="106" t="s">
        <v>161</v>
      </c>
      <c r="I43" s="13">
        <v>8025</v>
      </c>
      <c r="J43" s="12" t="s">
        <v>44</v>
      </c>
      <c r="K43" s="13" t="s">
        <v>663</v>
      </c>
    </row>
    <row r="44" spans="1:11" s="6" customFormat="1" ht="43.5">
      <c r="A44" s="17">
        <v>38</v>
      </c>
      <c r="B44" s="14" t="s">
        <v>664</v>
      </c>
      <c r="C44" s="13">
        <v>10507.4</v>
      </c>
      <c r="D44" s="13">
        <v>10507.4</v>
      </c>
      <c r="E44" s="109" t="s">
        <v>42</v>
      </c>
      <c r="F44" s="14" t="s">
        <v>161</v>
      </c>
      <c r="G44" s="13">
        <v>10507.4</v>
      </c>
      <c r="H44" s="106" t="s">
        <v>161</v>
      </c>
      <c r="I44" s="13">
        <v>10507.4</v>
      </c>
      <c r="J44" s="12" t="s">
        <v>44</v>
      </c>
      <c r="K44" s="13" t="s">
        <v>665</v>
      </c>
    </row>
    <row r="45" spans="1:11" s="6" customFormat="1" ht="43.5">
      <c r="A45" s="17">
        <v>39</v>
      </c>
      <c r="B45" s="14" t="s">
        <v>147</v>
      </c>
      <c r="C45" s="13">
        <v>14300</v>
      </c>
      <c r="D45" s="13">
        <v>14300</v>
      </c>
      <c r="E45" s="109" t="s">
        <v>42</v>
      </c>
      <c r="F45" s="14" t="s">
        <v>667</v>
      </c>
      <c r="G45" s="13">
        <v>14300</v>
      </c>
      <c r="H45" s="106" t="s">
        <v>666</v>
      </c>
      <c r="I45" s="13">
        <v>14300</v>
      </c>
      <c r="J45" s="12" t="s">
        <v>44</v>
      </c>
      <c r="K45" s="13" t="s">
        <v>668</v>
      </c>
    </row>
    <row r="46" spans="1:11" s="6" customFormat="1" ht="43.5">
      <c r="A46" s="25">
        <v>40</v>
      </c>
      <c r="B46" s="102" t="s">
        <v>669</v>
      </c>
      <c r="C46" s="27">
        <v>10000</v>
      </c>
      <c r="D46" s="27">
        <v>10000</v>
      </c>
      <c r="E46" s="139" t="s">
        <v>42</v>
      </c>
      <c r="F46" s="102" t="s">
        <v>105</v>
      </c>
      <c r="G46" s="27">
        <v>10000</v>
      </c>
      <c r="H46" s="140" t="s">
        <v>105</v>
      </c>
      <c r="I46" s="27">
        <v>10000</v>
      </c>
      <c r="J46" s="28" t="s">
        <v>44</v>
      </c>
      <c r="K46" s="27" t="s">
        <v>670</v>
      </c>
    </row>
    <row r="47" spans="1:11" s="6" customFormat="1" ht="21.75">
      <c r="A47" s="48"/>
      <c r="B47" s="49"/>
      <c r="C47" s="48"/>
      <c r="D47" s="48"/>
      <c r="E47" s="48"/>
      <c r="F47" s="49"/>
      <c r="G47" s="48"/>
      <c r="H47" s="107"/>
      <c r="I47" s="48"/>
      <c r="J47" s="48"/>
      <c r="K47" s="48"/>
    </row>
    <row r="48" spans="1:11" s="6" customFormat="1" ht="21.75">
      <c r="A48" s="52"/>
      <c r="B48" s="99"/>
      <c r="C48" s="52"/>
      <c r="D48" s="52"/>
      <c r="E48" s="52"/>
      <c r="F48" s="99"/>
      <c r="G48" s="52"/>
      <c r="H48" s="108"/>
      <c r="I48" s="52"/>
      <c r="J48" s="52"/>
      <c r="K48" s="52"/>
    </row>
    <row r="49" spans="1:11" s="6" customFormat="1" ht="21.75">
      <c r="A49" s="52"/>
      <c r="B49" s="99"/>
      <c r="C49" s="52"/>
      <c r="D49" s="52"/>
      <c r="E49" s="52"/>
      <c r="F49" s="99"/>
      <c r="G49" s="52"/>
      <c r="H49" s="108"/>
      <c r="I49" s="52"/>
      <c r="J49" s="52"/>
      <c r="K49" s="52"/>
    </row>
    <row r="50" spans="1:11" s="6" customFormat="1" ht="21.75">
      <c r="A50" s="52"/>
      <c r="B50" s="99"/>
      <c r="C50" s="52"/>
      <c r="D50" s="52"/>
      <c r="E50" s="52"/>
      <c r="F50" s="99"/>
      <c r="G50" s="52"/>
      <c r="H50" s="108"/>
      <c r="I50" s="52"/>
      <c r="J50" s="52"/>
      <c r="K50" s="52"/>
    </row>
    <row r="51" spans="1:11" s="6" customFormat="1" ht="21.75">
      <c r="A51" s="52"/>
      <c r="B51" s="99"/>
      <c r="C51" s="52"/>
      <c r="D51" s="52"/>
      <c r="E51" s="52"/>
      <c r="F51" s="99"/>
      <c r="G51" s="52"/>
      <c r="H51" s="108"/>
      <c r="I51" s="52"/>
      <c r="J51" s="52"/>
      <c r="K51" s="52"/>
    </row>
    <row r="52" spans="1:11" s="6" customFormat="1" ht="21.75">
      <c r="A52" s="52"/>
      <c r="B52" s="99"/>
      <c r="C52" s="52"/>
      <c r="D52" s="52"/>
      <c r="E52" s="52"/>
      <c r="F52" s="99"/>
      <c r="G52" s="52"/>
      <c r="H52" s="108"/>
      <c r="I52" s="52"/>
      <c r="J52" s="52"/>
      <c r="K52" s="52"/>
    </row>
    <row r="53" spans="1:11" s="6" customFormat="1" ht="21.75">
      <c r="A53" s="52"/>
      <c r="B53" s="99"/>
      <c r="C53" s="52"/>
      <c r="D53" s="52"/>
      <c r="E53" s="52"/>
      <c r="F53" s="99"/>
      <c r="G53" s="52"/>
      <c r="H53" s="108"/>
      <c r="I53" s="52"/>
      <c r="J53" s="52"/>
      <c r="K53" s="52"/>
    </row>
    <row r="54" spans="1:11" s="6" customFormat="1" ht="21.75">
      <c r="A54" s="52"/>
      <c r="B54" s="99"/>
      <c r="C54" s="52"/>
      <c r="D54" s="52"/>
      <c r="E54" s="52"/>
      <c r="F54" s="99"/>
      <c r="G54" s="52"/>
      <c r="H54" s="108"/>
      <c r="I54" s="52"/>
      <c r="J54" s="52"/>
      <c r="K54" s="52"/>
    </row>
    <row r="55" spans="1:11" s="6" customFormat="1" ht="21.75">
      <c r="A55" s="52"/>
      <c r="B55" s="99"/>
      <c r="C55" s="52"/>
      <c r="D55" s="52"/>
      <c r="E55" s="52"/>
      <c r="F55" s="99"/>
      <c r="G55" s="52"/>
      <c r="H55" s="108"/>
      <c r="I55" s="52"/>
      <c r="J55" s="52"/>
      <c r="K55" s="52"/>
    </row>
    <row r="56" spans="1:11" s="6" customFormat="1" ht="21.75">
      <c r="A56" s="52"/>
      <c r="B56" s="99"/>
      <c r="C56" s="52"/>
      <c r="D56" s="52"/>
      <c r="E56" s="52"/>
      <c r="F56" s="99"/>
      <c r="G56" s="52"/>
      <c r="H56" s="108"/>
      <c r="I56" s="52"/>
      <c r="J56" s="52"/>
      <c r="K56" s="52"/>
    </row>
    <row r="57" spans="1:11" s="6" customFormat="1" ht="21.75">
      <c r="A57" s="52"/>
      <c r="B57" s="99"/>
      <c r="C57" s="52"/>
      <c r="D57" s="52"/>
      <c r="E57" s="52"/>
      <c r="F57" s="99"/>
      <c r="G57" s="52"/>
      <c r="H57" s="108"/>
      <c r="I57" s="52"/>
      <c r="J57" s="52"/>
      <c r="K57" s="52"/>
    </row>
    <row r="58" spans="1:11" s="6" customFormat="1" ht="21.75">
      <c r="A58" s="52"/>
      <c r="B58" s="99"/>
      <c r="C58" s="52"/>
      <c r="D58" s="52"/>
      <c r="E58" s="52"/>
      <c r="F58" s="99"/>
      <c r="G58" s="52"/>
      <c r="H58" s="108"/>
      <c r="I58" s="52"/>
      <c r="J58" s="52"/>
      <c r="K58" s="52"/>
    </row>
    <row r="59" spans="1:11" s="6" customFormat="1" ht="21.7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1" s="6" customFormat="1" ht="21.7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1" s="1" customFormat="1" ht="21.75"/>
    <row r="62" spans="1:11" s="1" customFormat="1" ht="21.75"/>
    <row r="63" spans="1:11" s="1" customFormat="1" ht="21.75"/>
    <row r="64" spans="1:11" s="1" customFormat="1" ht="21.75"/>
    <row r="65" s="1" customFormat="1" ht="21.75"/>
    <row r="66" s="1" customFormat="1" ht="21.75"/>
    <row r="67" s="1" customFormat="1" ht="21.75"/>
    <row r="68" s="1" customFormat="1" ht="21.75"/>
    <row r="69" s="1" customFormat="1" ht="21.75"/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3166-B5C7-4D1E-AB62-E6A84A91DB3F}">
  <dimension ref="A1:K46"/>
  <sheetViews>
    <sheetView topLeftCell="A33" zoomScale="90" zoomScaleNormal="90" workbookViewId="0">
      <selection activeCell="L35" sqref="L35"/>
    </sheetView>
  </sheetViews>
  <sheetFormatPr defaultColWidth="9" defaultRowHeight="17.25"/>
  <cols>
    <col min="1" max="1" width="5.140625" style="95" customWidth="1"/>
    <col min="2" max="2" width="23.7109375" style="95" customWidth="1"/>
    <col min="3" max="3" width="11" style="95" customWidth="1"/>
    <col min="4" max="4" width="10.42578125" style="95" customWidth="1"/>
    <col min="5" max="5" width="12.7109375" style="95" customWidth="1"/>
    <col min="6" max="6" width="15.7109375" style="95" customWidth="1"/>
    <col min="7" max="7" width="12.42578125" style="95" customWidth="1"/>
    <col min="8" max="8" width="15.7109375" style="95" customWidth="1"/>
    <col min="9" max="9" width="11.7109375" style="95" customWidth="1"/>
    <col min="10" max="10" width="17.7109375" style="95" bestFit="1" customWidth="1"/>
    <col min="11" max="11" width="24.5703125" style="95" customWidth="1"/>
    <col min="12" max="16384" width="9" style="95"/>
  </cols>
  <sheetData>
    <row r="1" spans="1:11" ht="21.75">
      <c r="A1" s="150" t="s">
        <v>671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672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43.5">
      <c r="A6" s="31">
        <v>1</v>
      </c>
      <c r="B6" s="32" t="s">
        <v>673</v>
      </c>
      <c r="C6" s="36">
        <v>200000</v>
      </c>
      <c r="D6" s="36">
        <v>200000</v>
      </c>
      <c r="E6" s="35" t="s">
        <v>42</v>
      </c>
      <c r="F6" s="36" t="s">
        <v>394</v>
      </c>
      <c r="G6" s="36">
        <v>200000</v>
      </c>
      <c r="H6" s="32" t="s">
        <v>394</v>
      </c>
      <c r="I6" s="36">
        <v>200000</v>
      </c>
      <c r="J6" s="32" t="s">
        <v>44</v>
      </c>
      <c r="K6" s="34" t="s">
        <v>674</v>
      </c>
    </row>
    <row r="7" spans="1:11" ht="43.5">
      <c r="A7" s="17">
        <v>2</v>
      </c>
      <c r="B7" s="12" t="s">
        <v>675</v>
      </c>
      <c r="C7" s="14">
        <v>240000</v>
      </c>
      <c r="D7" s="14">
        <v>240000</v>
      </c>
      <c r="E7" s="17" t="s">
        <v>42</v>
      </c>
      <c r="F7" s="14" t="s">
        <v>394</v>
      </c>
      <c r="G7" s="14">
        <v>240000</v>
      </c>
      <c r="H7" s="14" t="s">
        <v>394</v>
      </c>
      <c r="I7" s="14">
        <v>240000</v>
      </c>
      <c r="J7" s="12" t="s">
        <v>44</v>
      </c>
      <c r="K7" s="15" t="s">
        <v>676</v>
      </c>
    </row>
    <row r="8" spans="1:11" ht="43.5">
      <c r="A8" s="17">
        <v>3</v>
      </c>
      <c r="B8" s="12" t="s">
        <v>577</v>
      </c>
      <c r="C8" s="14">
        <v>57040</v>
      </c>
      <c r="D8" s="14">
        <v>57040</v>
      </c>
      <c r="E8" s="63" t="s">
        <v>42</v>
      </c>
      <c r="F8" s="36" t="s">
        <v>21</v>
      </c>
      <c r="G8" s="14">
        <v>57040</v>
      </c>
      <c r="H8" s="96" t="s">
        <v>21</v>
      </c>
      <c r="I8" s="14">
        <v>57040</v>
      </c>
      <c r="J8" s="12" t="s">
        <v>44</v>
      </c>
      <c r="K8" s="41" t="s">
        <v>677</v>
      </c>
    </row>
    <row r="9" spans="1:11" ht="65.25">
      <c r="A9" s="17">
        <v>4</v>
      </c>
      <c r="B9" s="12" t="s">
        <v>678</v>
      </c>
      <c r="C9" s="14">
        <v>21900</v>
      </c>
      <c r="D9" s="14">
        <v>21900</v>
      </c>
      <c r="E9" s="63" t="s">
        <v>42</v>
      </c>
      <c r="F9" s="14" t="s">
        <v>18</v>
      </c>
      <c r="G9" s="14">
        <v>21900</v>
      </c>
      <c r="H9" s="67" t="s">
        <v>18</v>
      </c>
      <c r="I9" s="14">
        <v>21900</v>
      </c>
      <c r="J9" s="12" t="s">
        <v>44</v>
      </c>
      <c r="K9" s="41" t="s">
        <v>679</v>
      </c>
    </row>
    <row r="10" spans="1:11" ht="43.5">
      <c r="A10" s="17">
        <v>5</v>
      </c>
      <c r="B10" s="12" t="s">
        <v>680</v>
      </c>
      <c r="C10" s="14">
        <v>13200</v>
      </c>
      <c r="D10" s="14">
        <v>13200</v>
      </c>
      <c r="E10" s="63" t="s">
        <v>42</v>
      </c>
      <c r="F10" s="14" t="s">
        <v>667</v>
      </c>
      <c r="G10" s="14">
        <v>13200</v>
      </c>
      <c r="H10" s="14" t="s">
        <v>667</v>
      </c>
      <c r="I10" s="14">
        <v>13200</v>
      </c>
      <c r="J10" s="12" t="s">
        <v>44</v>
      </c>
      <c r="K10" s="41" t="s">
        <v>681</v>
      </c>
    </row>
    <row r="11" spans="1:11" ht="43.5">
      <c r="A11" s="17">
        <v>6</v>
      </c>
      <c r="B11" s="12" t="s">
        <v>577</v>
      </c>
      <c r="C11" s="14">
        <v>16945</v>
      </c>
      <c r="D11" s="14">
        <v>16945</v>
      </c>
      <c r="E11" s="63" t="s">
        <v>42</v>
      </c>
      <c r="F11" s="14" t="s">
        <v>21</v>
      </c>
      <c r="G11" s="14">
        <v>16945</v>
      </c>
      <c r="H11" s="12" t="s">
        <v>21</v>
      </c>
      <c r="I11" s="14">
        <v>16945</v>
      </c>
      <c r="J11" s="12" t="s">
        <v>44</v>
      </c>
      <c r="K11" s="41" t="s">
        <v>682</v>
      </c>
    </row>
    <row r="12" spans="1:11" ht="43.5">
      <c r="A12" s="17">
        <v>7</v>
      </c>
      <c r="B12" s="12" t="s">
        <v>568</v>
      </c>
      <c r="C12" s="14">
        <v>63349.35</v>
      </c>
      <c r="D12" s="14">
        <v>63349.35</v>
      </c>
      <c r="E12" s="63" t="s">
        <v>42</v>
      </c>
      <c r="F12" s="14" t="s">
        <v>163</v>
      </c>
      <c r="G12" s="14">
        <v>63349.35</v>
      </c>
      <c r="H12" s="12" t="s">
        <v>163</v>
      </c>
      <c r="I12" s="14">
        <v>63349.35</v>
      </c>
      <c r="J12" s="12" t="s">
        <v>44</v>
      </c>
      <c r="K12" s="41" t="s">
        <v>683</v>
      </c>
    </row>
    <row r="13" spans="1:11" ht="43.5">
      <c r="A13" s="17">
        <v>8</v>
      </c>
      <c r="B13" s="12" t="s">
        <v>555</v>
      </c>
      <c r="C13" s="14">
        <v>39500</v>
      </c>
      <c r="D13" s="14">
        <v>39500</v>
      </c>
      <c r="E13" s="17" t="s">
        <v>42</v>
      </c>
      <c r="F13" s="14" t="s">
        <v>251</v>
      </c>
      <c r="G13" s="14">
        <v>39500</v>
      </c>
      <c r="H13" s="12" t="s">
        <v>251</v>
      </c>
      <c r="I13" s="14">
        <v>39500</v>
      </c>
      <c r="J13" s="12" t="s">
        <v>44</v>
      </c>
      <c r="K13" s="41" t="s">
        <v>684</v>
      </c>
    </row>
    <row r="14" spans="1:11" ht="43.5">
      <c r="A14" s="17">
        <v>9</v>
      </c>
      <c r="B14" s="12" t="s">
        <v>685</v>
      </c>
      <c r="C14" s="14">
        <v>220000</v>
      </c>
      <c r="D14" s="14">
        <v>220000</v>
      </c>
      <c r="E14" s="17" t="s">
        <v>42</v>
      </c>
      <c r="F14" s="14" t="s">
        <v>569</v>
      </c>
      <c r="G14" s="14">
        <v>220000</v>
      </c>
      <c r="H14" s="12" t="s">
        <v>569</v>
      </c>
      <c r="I14" s="14">
        <v>220000</v>
      </c>
      <c r="J14" s="12" t="s">
        <v>44</v>
      </c>
      <c r="K14" s="41" t="s">
        <v>688</v>
      </c>
    </row>
    <row r="15" spans="1:11" ht="43.5">
      <c r="A15" s="17">
        <v>10</v>
      </c>
      <c r="B15" s="12" t="s">
        <v>686</v>
      </c>
      <c r="C15" s="14">
        <v>99000</v>
      </c>
      <c r="D15" s="14">
        <v>99000</v>
      </c>
      <c r="E15" s="17" t="s">
        <v>42</v>
      </c>
      <c r="F15" s="14" t="s">
        <v>569</v>
      </c>
      <c r="G15" s="14">
        <v>99000</v>
      </c>
      <c r="H15" s="14" t="s">
        <v>569</v>
      </c>
      <c r="I15" s="14">
        <v>99000</v>
      </c>
      <c r="J15" s="12" t="s">
        <v>44</v>
      </c>
      <c r="K15" s="41" t="s">
        <v>687</v>
      </c>
    </row>
    <row r="16" spans="1:11" ht="65.25">
      <c r="A16" s="17">
        <v>11</v>
      </c>
      <c r="B16" s="12" t="s">
        <v>582</v>
      </c>
      <c r="C16" s="14">
        <v>152784</v>
      </c>
      <c r="D16" s="14">
        <v>152784</v>
      </c>
      <c r="E16" s="63" t="s">
        <v>42</v>
      </c>
      <c r="F16" s="14" t="s">
        <v>18</v>
      </c>
      <c r="G16" s="14">
        <v>152874</v>
      </c>
      <c r="H16" s="12" t="s">
        <v>18</v>
      </c>
      <c r="I16" s="14">
        <v>152874</v>
      </c>
      <c r="J16" s="12" t="s">
        <v>44</v>
      </c>
      <c r="K16" s="41" t="s">
        <v>689</v>
      </c>
    </row>
    <row r="17" spans="1:11" ht="43.5">
      <c r="A17" s="17">
        <v>12</v>
      </c>
      <c r="B17" s="12" t="s">
        <v>690</v>
      </c>
      <c r="C17" s="14">
        <v>15600</v>
      </c>
      <c r="D17" s="14">
        <v>15600</v>
      </c>
      <c r="E17" s="63" t="s">
        <v>42</v>
      </c>
      <c r="F17" s="14" t="s">
        <v>251</v>
      </c>
      <c r="G17" s="14">
        <v>15600</v>
      </c>
      <c r="H17" s="12" t="s">
        <v>251</v>
      </c>
      <c r="I17" s="14">
        <v>15600</v>
      </c>
      <c r="J17" s="12" t="s">
        <v>44</v>
      </c>
      <c r="K17" s="41" t="s">
        <v>691</v>
      </c>
    </row>
    <row r="18" spans="1:11" ht="43.5">
      <c r="A18" s="25">
        <v>13</v>
      </c>
      <c r="B18" s="28" t="s">
        <v>575</v>
      </c>
      <c r="C18" s="102">
        <v>78491</v>
      </c>
      <c r="D18" s="102">
        <v>78491</v>
      </c>
      <c r="E18" s="134" t="s">
        <v>42</v>
      </c>
      <c r="F18" s="102" t="s">
        <v>168</v>
      </c>
      <c r="G18" s="102">
        <v>78491</v>
      </c>
      <c r="H18" s="28" t="s">
        <v>168</v>
      </c>
      <c r="I18" s="102">
        <v>78491</v>
      </c>
      <c r="J18" s="28" t="s">
        <v>44</v>
      </c>
      <c r="K18" s="70" t="s">
        <v>692</v>
      </c>
    </row>
    <row r="19" spans="1:11" ht="65.25">
      <c r="A19" s="16">
        <v>14</v>
      </c>
      <c r="B19" s="10" t="s">
        <v>582</v>
      </c>
      <c r="C19" s="11">
        <v>18510</v>
      </c>
      <c r="D19" s="11">
        <v>18510</v>
      </c>
      <c r="E19" s="135" t="s">
        <v>42</v>
      </c>
      <c r="F19" s="11" t="s">
        <v>18</v>
      </c>
      <c r="G19" s="11">
        <v>18510</v>
      </c>
      <c r="H19" s="10" t="s">
        <v>18</v>
      </c>
      <c r="I19" s="11">
        <v>18510</v>
      </c>
      <c r="J19" s="10" t="s">
        <v>44</v>
      </c>
      <c r="K19" s="8" t="s">
        <v>693</v>
      </c>
    </row>
    <row r="20" spans="1:11" ht="43.5">
      <c r="A20" s="17">
        <v>15</v>
      </c>
      <c r="B20" s="12" t="s">
        <v>568</v>
      </c>
      <c r="C20" s="14">
        <v>12560</v>
      </c>
      <c r="D20" s="14">
        <v>12560</v>
      </c>
      <c r="E20" s="63" t="s">
        <v>42</v>
      </c>
      <c r="F20" s="14" t="s">
        <v>694</v>
      </c>
      <c r="G20" s="14">
        <v>12560</v>
      </c>
      <c r="H20" s="12" t="s">
        <v>694</v>
      </c>
      <c r="I20" s="14">
        <v>12560</v>
      </c>
      <c r="J20" s="12" t="s">
        <v>44</v>
      </c>
      <c r="K20" s="41" t="s">
        <v>695</v>
      </c>
    </row>
    <row r="21" spans="1:11" ht="65.25">
      <c r="A21" s="17">
        <v>16</v>
      </c>
      <c r="B21" s="12" t="s">
        <v>582</v>
      </c>
      <c r="C21" s="14">
        <v>58890</v>
      </c>
      <c r="D21" s="14">
        <v>58890</v>
      </c>
      <c r="E21" s="63" t="s">
        <v>42</v>
      </c>
      <c r="F21" s="14" t="s">
        <v>18</v>
      </c>
      <c r="G21" s="14">
        <v>58890</v>
      </c>
      <c r="H21" s="12" t="s">
        <v>18</v>
      </c>
      <c r="I21" s="14">
        <v>58890</v>
      </c>
      <c r="J21" s="12" t="s">
        <v>44</v>
      </c>
      <c r="K21" s="41" t="s">
        <v>696</v>
      </c>
    </row>
    <row r="22" spans="1:11" ht="43.5">
      <c r="A22" s="17">
        <v>17</v>
      </c>
      <c r="B22" s="12" t="s">
        <v>575</v>
      </c>
      <c r="C22" s="14">
        <v>17000</v>
      </c>
      <c r="D22" s="14">
        <v>17000</v>
      </c>
      <c r="E22" s="63" t="s">
        <v>42</v>
      </c>
      <c r="F22" s="14" t="s">
        <v>168</v>
      </c>
      <c r="G22" s="14">
        <v>17000</v>
      </c>
      <c r="H22" s="12" t="s">
        <v>168</v>
      </c>
      <c r="I22" s="14">
        <v>17000</v>
      </c>
      <c r="J22" s="12" t="s">
        <v>44</v>
      </c>
      <c r="K22" s="41" t="s">
        <v>697</v>
      </c>
    </row>
    <row r="23" spans="1:11" ht="43.5">
      <c r="A23" s="17">
        <v>18</v>
      </c>
      <c r="B23" s="12" t="s">
        <v>561</v>
      </c>
      <c r="C23" s="14">
        <v>53600</v>
      </c>
      <c r="D23" s="14">
        <v>53600</v>
      </c>
      <c r="E23" s="17" t="s">
        <v>42</v>
      </c>
      <c r="F23" s="14" t="s">
        <v>698</v>
      </c>
      <c r="G23" s="14">
        <v>53600</v>
      </c>
      <c r="H23" s="14" t="s">
        <v>698</v>
      </c>
      <c r="I23" s="14">
        <v>53600</v>
      </c>
      <c r="J23" s="12" t="s">
        <v>44</v>
      </c>
      <c r="K23" s="41" t="s">
        <v>699</v>
      </c>
    </row>
    <row r="24" spans="1:11" ht="43.5">
      <c r="A24" s="17">
        <v>19</v>
      </c>
      <c r="B24" s="12" t="s">
        <v>700</v>
      </c>
      <c r="C24" s="14">
        <v>7200</v>
      </c>
      <c r="D24" s="14">
        <v>7200</v>
      </c>
      <c r="E24" s="63" t="s">
        <v>42</v>
      </c>
      <c r="F24" s="14" t="s">
        <v>21</v>
      </c>
      <c r="G24" s="14">
        <v>7200</v>
      </c>
      <c r="H24" s="12" t="s">
        <v>21</v>
      </c>
      <c r="I24" s="14">
        <v>7200</v>
      </c>
      <c r="J24" s="12" t="s">
        <v>44</v>
      </c>
      <c r="K24" s="41" t="s">
        <v>701</v>
      </c>
    </row>
    <row r="25" spans="1:11" ht="43.5">
      <c r="A25" s="17">
        <v>20</v>
      </c>
      <c r="B25" s="12" t="s">
        <v>580</v>
      </c>
      <c r="C25" s="14">
        <v>27616</v>
      </c>
      <c r="D25" s="14">
        <v>27616</v>
      </c>
      <c r="E25" s="63" t="s">
        <v>42</v>
      </c>
      <c r="F25" s="14" t="s">
        <v>21</v>
      </c>
      <c r="G25" s="14">
        <v>27616</v>
      </c>
      <c r="H25" s="12" t="s">
        <v>21</v>
      </c>
      <c r="I25" s="14">
        <v>27616</v>
      </c>
      <c r="J25" s="12" t="s">
        <v>44</v>
      </c>
      <c r="K25" s="41" t="s">
        <v>702</v>
      </c>
    </row>
    <row r="26" spans="1:11" ht="43.5">
      <c r="A26" s="17">
        <v>21</v>
      </c>
      <c r="B26" s="12" t="s">
        <v>582</v>
      </c>
      <c r="C26" s="14">
        <v>115460</v>
      </c>
      <c r="D26" s="14">
        <v>115460</v>
      </c>
      <c r="E26" s="17" t="s">
        <v>42</v>
      </c>
      <c r="F26" s="14" t="s">
        <v>21</v>
      </c>
      <c r="G26" s="14">
        <v>115460</v>
      </c>
      <c r="H26" s="12" t="s">
        <v>21</v>
      </c>
      <c r="I26" s="14">
        <v>115460</v>
      </c>
      <c r="J26" s="12" t="s">
        <v>44</v>
      </c>
      <c r="K26" s="41" t="s">
        <v>703</v>
      </c>
    </row>
    <row r="27" spans="1:11" ht="43.5">
      <c r="A27" s="17">
        <v>22</v>
      </c>
      <c r="B27" s="12" t="s">
        <v>704</v>
      </c>
      <c r="C27" s="14">
        <v>24500</v>
      </c>
      <c r="D27" s="14">
        <v>24500</v>
      </c>
      <c r="E27" s="17" t="s">
        <v>42</v>
      </c>
      <c r="F27" s="14" t="s">
        <v>251</v>
      </c>
      <c r="G27" s="14">
        <v>24500</v>
      </c>
      <c r="H27" s="12" t="s">
        <v>251</v>
      </c>
      <c r="I27" s="14">
        <v>24500</v>
      </c>
      <c r="J27" s="12" t="s">
        <v>44</v>
      </c>
      <c r="K27" s="41" t="s">
        <v>705</v>
      </c>
    </row>
    <row r="28" spans="1:11" ht="43.5">
      <c r="A28" s="17">
        <v>23</v>
      </c>
      <c r="B28" s="12" t="s">
        <v>706</v>
      </c>
      <c r="C28" s="14">
        <v>69000</v>
      </c>
      <c r="D28" s="14">
        <v>69000</v>
      </c>
      <c r="E28" s="17" t="s">
        <v>42</v>
      </c>
      <c r="F28" s="14" t="s">
        <v>707</v>
      </c>
      <c r="G28" s="14">
        <v>69000</v>
      </c>
      <c r="H28" s="12" t="s">
        <v>707</v>
      </c>
      <c r="I28" s="14">
        <v>69000</v>
      </c>
      <c r="J28" s="12" t="s">
        <v>44</v>
      </c>
      <c r="K28" s="41" t="s">
        <v>708</v>
      </c>
    </row>
    <row r="29" spans="1:11" ht="43.5">
      <c r="A29" s="17">
        <v>24</v>
      </c>
      <c r="B29" s="12" t="s">
        <v>709</v>
      </c>
      <c r="C29" s="14">
        <v>86200</v>
      </c>
      <c r="D29" s="14">
        <v>86200</v>
      </c>
      <c r="E29" s="17" t="s">
        <v>42</v>
      </c>
      <c r="F29" s="14" t="s">
        <v>707</v>
      </c>
      <c r="G29" s="14">
        <v>86200</v>
      </c>
      <c r="H29" s="14" t="s">
        <v>707</v>
      </c>
      <c r="I29" s="14">
        <v>86200</v>
      </c>
      <c r="J29" s="12" t="s">
        <v>44</v>
      </c>
      <c r="K29" s="41" t="s">
        <v>710</v>
      </c>
    </row>
    <row r="30" spans="1:11" ht="43.5">
      <c r="A30" s="17">
        <v>25</v>
      </c>
      <c r="B30" s="12" t="s">
        <v>711</v>
      </c>
      <c r="C30" s="14">
        <v>59400</v>
      </c>
      <c r="D30" s="14">
        <v>59400</v>
      </c>
      <c r="E30" s="17" t="s">
        <v>42</v>
      </c>
      <c r="F30" s="14" t="s">
        <v>540</v>
      </c>
      <c r="G30" s="14">
        <v>59400</v>
      </c>
      <c r="H30" s="12" t="s">
        <v>540</v>
      </c>
      <c r="I30" s="14">
        <v>59400</v>
      </c>
      <c r="J30" s="12" t="s">
        <v>44</v>
      </c>
      <c r="K30" s="41" t="s">
        <v>712</v>
      </c>
    </row>
    <row r="31" spans="1:11" ht="43.5">
      <c r="A31" s="17">
        <v>26</v>
      </c>
      <c r="B31" s="12" t="s">
        <v>713</v>
      </c>
      <c r="C31" s="14">
        <v>62600</v>
      </c>
      <c r="D31" s="14">
        <v>62600</v>
      </c>
      <c r="E31" s="17" t="s">
        <v>42</v>
      </c>
      <c r="F31" s="14" t="s">
        <v>707</v>
      </c>
      <c r="G31" s="14">
        <v>62600</v>
      </c>
      <c r="H31" s="12" t="s">
        <v>707</v>
      </c>
      <c r="I31" s="14">
        <v>62600</v>
      </c>
      <c r="J31" s="12" t="s">
        <v>44</v>
      </c>
      <c r="K31" s="41" t="s">
        <v>714</v>
      </c>
    </row>
    <row r="32" spans="1:11" ht="43.5">
      <c r="A32" s="17">
        <v>27</v>
      </c>
      <c r="B32" s="12" t="s">
        <v>715</v>
      </c>
      <c r="C32" s="14">
        <v>490000</v>
      </c>
      <c r="D32" s="14">
        <v>490000</v>
      </c>
      <c r="E32" s="17" t="s">
        <v>42</v>
      </c>
      <c r="F32" s="14" t="s">
        <v>716</v>
      </c>
      <c r="G32" s="14">
        <v>490000</v>
      </c>
      <c r="H32" s="12" t="s">
        <v>716</v>
      </c>
      <c r="I32" s="14">
        <v>490000</v>
      </c>
      <c r="J32" s="12" t="s">
        <v>44</v>
      </c>
      <c r="K32" s="41" t="s">
        <v>717</v>
      </c>
    </row>
    <row r="33" spans="1:11" ht="43.5">
      <c r="A33" s="17">
        <v>28</v>
      </c>
      <c r="B33" s="32" t="s">
        <v>718</v>
      </c>
      <c r="C33" s="33">
        <v>500000</v>
      </c>
      <c r="D33" s="33">
        <v>500000</v>
      </c>
      <c r="E33" s="31" t="s">
        <v>42</v>
      </c>
      <c r="F33" s="32" t="s">
        <v>719</v>
      </c>
      <c r="G33" s="33">
        <v>500000</v>
      </c>
      <c r="H33" s="34" t="s">
        <v>719</v>
      </c>
      <c r="I33" s="33">
        <v>500000</v>
      </c>
      <c r="J33" s="12" t="s">
        <v>44</v>
      </c>
      <c r="K33" s="41" t="s">
        <v>720</v>
      </c>
    </row>
    <row r="34" spans="1:11" ht="43.5">
      <c r="A34" s="25">
        <v>29</v>
      </c>
      <c r="B34" s="102" t="s">
        <v>561</v>
      </c>
      <c r="C34" s="141">
        <v>23500</v>
      </c>
      <c r="D34" s="141">
        <v>23500</v>
      </c>
      <c r="E34" s="142" t="s">
        <v>42</v>
      </c>
      <c r="F34" s="141" t="s">
        <v>540</v>
      </c>
      <c r="G34" s="141">
        <v>23500</v>
      </c>
      <c r="H34" s="102" t="s">
        <v>540</v>
      </c>
      <c r="I34" s="27">
        <v>23500</v>
      </c>
      <c r="J34" s="28" t="s">
        <v>44</v>
      </c>
      <c r="K34" s="70" t="s">
        <v>721</v>
      </c>
    </row>
    <row r="35" spans="1:11" ht="65.25">
      <c r="A35" s="16">
        <v>30</v>
      </c>
      <c r="B35" s="11" t="s">
        <v>722</v>
      </c>
      <c r="C35" s="136">
        <v>170146.05</v>
      </c>
      <c r="D35" s="136">
        <v>170146.05</v>
      </c>
      <c r="E35" s="137" t="s">
        <v>42</v>
      </c>
      <c r="F35" s="136" t="s">
        <v>243</v>
      </c>
      <c r="G35" s="136">
        <v>170146.05</v>
      </c>
      <c r="H35" s="11" t="s">
        <v>243</v>
      </c>
      <c r="I35" s="9">
        <v>170146.05</v>
      </c>
      <c r="J35" s="10" t="s">
        <v>44</v>
      </c>
      <c r="K35" s="8" t="s">
        <v>723</v>
      </c>
    </row>
    <row r="36" spans="1:11" ht="43.5">
      <c r="A36" s="17">
        <v>31</v>
      </c>
      <c r="B36" s="14" t="s">
        <v>724</v>
      </c>
      <c r="C36" s="13">
        <v>174200</v>
      </c>
      <c r="D36" s="13">
        <v>174200</v>
      </c>
      <c r="E36" s="109" t="s">
        <v>42</v>
      </c>
      <c r="F36" s="14" t="s">
        <v>725</v>
      </c>
      <c r="G36" s="13">
        <v>174200</v>
      </c>
      <c r="H36" s="14" t="s">
        <v>725</v>
      </c>
      <c r="I36" s="13">
        <v>174200</v>
      </c>
      <c r="J36" s="12" t="s">
        <v>44</v>
      </c>
      <c r="K36" s="41" t="s">
        <v>726</v>
      </c>
    </row>
    <row r="37" spans="1:11" ht="43.5">
      <c r="A37" s="17">
        <v>32</v>
      </c>
      <c r="B37" s="14" t="s">
        <v>727</v>
      </c>
      <c r="C37" s="13">
        <v>92000</v>
      </c>
      <c r="D37" s="13">
        <v>92000</v>
      </c>
      <c r="E37" s="109" t="s">
        <v>42</v>
      </c>
      <c r="F37" s="14" t="s">
        <v>249</v>
      </c>
      <c r="G37" s="13">
        <v>92000</v>
      </c>
      <c r="H37" s="14" t="s">
        <v>249</v>
      </c>
      <c r="I37" s="13">
        <v>92000</v>
      </c>
      <c r="J37" s="12" t="s">
        <v>44</v>
      </c>
      <c r="K37" s="41" t="s">
        <v>728</v>
      </c>
    </row>
    <row r="38" spans="1:11" ht="43.5">
      <c r="A38" s="25">
        <v>33</v>
      </c>
      <c r="B38" s="102" t="s">
        <v>729</v>
      </c>
      <c r="C38" s="27">
        <v>122500</v>
      </c>
      <c r="D38" s="27">
        <v>122500</v>
      </c>
      <c r="E38" s="139" t="s">
        <v>42</v>
      </c>
      <c r="F38" s="102" t="s">
        <v>105</v>
      </c>
      <c r="G38" s="27">
        <v>122500</v>
      </c>
      <c r="H38" s="102" t="s">
        <v>105</v>
      </c>
      <c r="I38" s="27">
        <v>122500</v>
      </c>
      <c r="J38" s="28" t="s">
        <v>44</v>
      </c>
      <c r="K38" s="70" t="s">
        <v>730</v>
      </c>
    </row>
    <row r="39" spans="1:11" ht="21.75">
      <c r="A39" s="46"/>
      <c r="B39" s="49"/>
      <c r="C39" s="48"/>
      <c r="D39" s="48"/>
      <c r="E39" s="49"/>
      <c r="F39" s="49"/>
      <c r="G39" s="48"/>
      <c r="H39" s="49"/>
      <c r="I39" s="48"/>
      <c r="J39" s="47"/>
      <c r="K39" s="48"/>
    </row>
    <row r="40" spans="1:11" ht="21.75">
      <c r="A40" s="18"/>
      <c r="B40" s="99"/>
      <c r="C40" s="52"/>
      <c r="D40" s="52"/>
      <c r="E40" s="99"/>
      <c r="F40" s="99"/>
      <c r="G40" s="52"/>
      <c r="H40" s="108"/>
      <c r="I40" s="52"/>
      <c r="J40" s="51"/>
      <c r="K40" s="52"/>
    </row>
    <row r="41" spans="1:11" ht="21.75">
      <c r="A41" s="18"/>
      <c r="B41" s="99"/>
      <c r="C41" s="52"/>
      <c r="D41" s="52"/>
      <c r="E41" s="99"/>
      <c r="F41" s="99"/>
      <c r="G41" s="52"/>
      <c r="H41" s="108"/>
      <c r="I41" s="52"/>
      <c r="J41" s="51"/>
      <c r="K41" s="52"/>
    </row>
    <row r="42" spans="1:11" ht="21.75">
      <c r="A42" s="18"/>
      <c r="B42" s="99"/>
      <c r="C42" s="52"/>
      <c r="D42" s="52"/>
      <c r="E42" s="99"/>
      <c r="F42" s="99"/>
      <c r="G42" s="52"/>
      <c r="H42" s="108"/>
      <c r="I42" s="52"/>
      <c r="J42" s="51"/>
      <c r="K42" s="52"/>
    </row>
    <row r="43" spans="1:11" ht="21.75">
      <c r="A43" s="18"/>
      <c r="B43" s="99"/>
      <c r="C43" s="52"/>
      <c r="D43" s="52"/>
      <c r="E43" s="99"/>
      <c r="F43" s="99"/>
      <c r="G43" s="52"/>
      <c r="H43" s="108"/>
      <c r="I43" s="52"/>
      <c r="J43" s="51"/>
      <c r="K43" s="52"/>
    </row>
    <row r="44" spans="1:11" ht="21.75">
      <c r="A44" s="18"/>
      <c r="B44" s="99"/>
      <c r="C44" s="52"/>
      <c r="D44" s="52"/>
      <c r="E44" s="99"/>
      <c r="F44" s="99"/>
      <c r="G44" s="52"/>
      <c r="H44" s="108"/>
      <c r="I44" s="52"/>
      <c r="J44" s="51"/>
      <c r="K44" s="52"/>
    </row>
    <row r="45" spans="1:11" ht="21.75">
      <c r="A45" s="18"/>
      <c r="B45" s="99"/>
      <c r="C45" s="52"/>
      <c r="D45" s="52"/>
      <c r="E45" s="99"/>
      <c r="F45" s="99"/>
      <c r="G45" s="52"/>
      <c r="H45" s="108"/>
      <c r="I45" s="52"/>
      <c r="J45" s="51"/>
      <c r="K45" s="52"/>
    </row>
    <row r="46" spans="1:11" ht="21.75">
      <c r="A46" s="18"/>
      <c r="B46" s="99"/>
      <c r="C46" s="52"/>
      <c r="D46" s="52"/>
      <c r="E46" s="52"/>
      <c r="F46" s="99"/>
      <c r="G46" s="52"/>
      <c r="H46" s="108"/>
      <c r="I46" s="52"/>
      <c r="J46" s="51"/>
      <c r="K46" s="52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1655-5ACB-4CA2-86CB-908E0809C4A9}">
  <dimension ref="A1:K71"/>
  <sheetViews>
    <sheetView topLeftCell="A46" zoomScale="90" zoomScaleNormal="90" workbookViewId="0">
      <selection activeCell="K46" sqref="K1:K1048576"/>
    </sheetView>
  </sheetViews>
  <sheetFormatPr defaultColWidth="9" defaultRowHeight="17.25"/>
  <cols>
    <col min="1" max="1" width="4.85546875" style="95" customWidth="1"/>
    <col min="2" max="2" width="23.7109375" style="95" customWidth="1"/>
    <col min="3" max="3" width="10.42578125" style="95" customWidth="1"/>
    <col min="4" max="4" width="11.140625" style="95" customWidth="1"/>
    <col min="5" max="5" width="12.7109375" style="95" customWidth="1"/>
    <col min="6" max="6" width="15.7109375" style="95" customWidth="1"/>
    <col min="7" max="7" width="12.7109375" style="95" customWidth="1"/>
    <col min="8" max="8" width="15.7109375" style="95" customWidth="1"/>
    <col min="9" max="9" width="11.7109375" style="95" customWidth="1"/>
    <col min="10" max="10" width="17.7109375" style="95" bestFit="1" customWidth="1"/>
    <col min="11" max="11" width="24.28515625" style="95" customWidth="1"/>
    <col min="12" max="16384" width="9" style="95"/>
  </cols>
  <sheetData>
    <row r="1" spans="1:11" ht="21.75">
      <c r="A1" s="150" t="s">
        <v>731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732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43.5">
      <c r="A6" s="31">
        <v>1</v>
      </c>
      <c r="B6" s="32" t="s">
        <v>733</v>
      </c>
      <c r="C6" s="36">
        <v>255000</v>
      </c>
      <c r="D6" s="36">
        <v>255000</v>
      </c>
      <c r="E6" s="35" t="s">
        <v>42</v>
      </c>
      <c r="F6" s="36" t="s">
        <v>734</v>
      </c>
      <c r="G6" s="36">
        <v>255000</v>
      </c>
      <c r="H6" s="32" t="s">
        <v>734</v>
      </c>
      <c r="I6" s="36">
        <v>255000</v>
      </c>
      <c r="J6" s="32" t="s">
        <v>44</v>
      </c>
      <c r="K6" s="34" t="s">
        <v>735</v>
      </c>
    </row>
    <row r="7" spans="1:11" ht="65.25">
      <c r="A7" s="17">
        <v>2</v>
      </c>
      <c r="B7" s="12" t="s">
        <v>736</v>
      </c>
      <c r="C7" s="14">
        <v>350000</v>
      </c>
      <c r="D7" s="14">
        <v>349500</v>
      </c>
      <c r="E7" s="17" t="s">
        <v>42</v>
      </c>
      <c r="F7" s="14" t="s">
        <v>707</v>
      </c>
      <c r="G7" s="14">
        <v>349500</v>
      </c>
      <c r="H7" s="14" t="s">
        <v>707</v>
      </c>
      <c r="I7" s="14">
        <v>349500</v>
      </c>
      <c r="J7" s="12" t="s">
        <v>44</v>
      </c>
      <c r="K7" s="15" t="s">
        <v>737</v>
      </c>
    </row>
    <row r="8" spans="1:11" ht="65.25">
      <c r="A8" s="17">
        <v>3</v>
      </c>
      <c r="B8" s="12" t="s">
        <v>738</v>
      </c>
      <c r="C8" s="14">
        <v>280000</v>
      </c>
      <c r="D8" s="14">
        <v>227500</v>
      </c>
      <c r="E8" s="63" t="s">
        <v>42</v>
      </c>
      <c r="F8" s="36" t="s">
        <v>739</v>
      </c>
      <c r="G8" s="14">
        <v>227500</v>
      </c>
      <c r="H8" s="96" t="s">
        <v>739</v>
      </c>
      <c r="I8" s="14">
        <v>227500</v>
      </c>
      <c r="J8" s="12" t="s">
        <v>44</v>
      </c>
      <c r="K8" s="41" t="s">
        <v>740</v>
      </c>
    </row>
    <row r="9" spans="1:11" ht="65.25">
      <c r="A9" s="17">
        <v>4</v>
      </c>
      <c r="B9" s="12" t="s">
        <v>741</v>
      </c>
      <c r="C9" s="14">
        <v>500000</v>
      </c>
      <c r="D9" s="14">
        <v>499300</v>
      </c>
      <c r="E9" s="63" t="s">
        <v>42</v>
      </c>
      <c r="F9" s="14" t="s">
        <v>707</v>
      </c>
      <c r="G9" s="14">
        <v>499300</v>
      </c>
      <c r="H9" s="67" t="s">
        <v>707</v>
      </c>
      <c r="I9" s="14">
        <v>499300</v>
      </c>
      <c r="J9" s="12" t="s">
        <v>44</v>
      </c>
      <c r="K9" s="41" t="s">
        <v>742</v>
      </c>
    </row>
    <row r="10" spans="1:11" ht="65.25">
      <c r="A10" s="17">
        <v>5</v>
      </c>
      <c r="B10" s="12" t="s">
        <v>743</v>
      </c>
      <c r="C10" s="14">
        <v>500000</v>
      </c>
      <c r="D10" s="14">
        <v>500000</v>
      </c>
      <c r="E10" s="63" t="s">
        <v>42</v>
      </c>
      <c r="F10" s="14" t="s">
        <v>744</v>
      </c>
      <c r="G10" s="14">
        <v>500000</v>
      </c>
      <c r="H10" s="14" t="s">
        <v>744</v>
      </c>
      <c r="I10" s="14">
        <v>500000</v>
      </c>
      <c r="J10" s="12" t="s">
        <v>44</v>
      </c>
      <c r="K10" s="41" t="s">
        <v>745</v>
      </c>
    </row>
    <row r="11" spans="1:11" ht="87">
      <c r="A11" s="31">
        <v>6</v>
      </c>
      <c r="B11" s="32" t="s">
        <v>746</v>
      </c>
      <c r="C11" s="36">
        <v>440000</v>
      </c>
      <c r="D11" s="36">
        <v>440000</v>
      </c>
      <c r="E11" s="35" t="s">
        <v>47</v>
      </c>
      <c r="F11" s="36" t="s">
        <v>747</v>
      </c>
      <c r="G11" s="36">
        <v>385200</v>
      </c>
      <c r="H11" s="32" t="s">
        <v>751</v>
      </c>
      <c r="I11" s="36">
        <v>276000</v>
      </c>
      <c r="J11" s="32" t="s">
        <v>363</v>
      </c>
      <c r="K11" s="3" t="s">
        <v>752</v>
      </c>
    </row>
    <row r="12" spans="1:11" ht="43.5">
      <c r="A12" s="45"/>
      <c r="B12" s="2"/>
      <c r="C12" s="7"/>
      <c r="D12" s="7"/>
      <c r="E12" s="42"/>
      <c r="F12" s="7" t="s">
        <v>748</v>
      </c>
      <c r="G12" s="7">
        <v>289900</v>
      </c>
      <c r="H12" s="2"/>
      <c r="I12" s="7"/>
      <c r="J12" s="2"/>
      <c r="K12" s="3"/>
    </row>
    <row r="13" spans="1:11" ht="43.5">
      <c r="A13" s="45"/>
      <c r="B13" s="2"/>
      <c r="C13" s="7"/>
      <c r="D13" s="7"/>
      <c r="E13" s="45"/>
      <c r="F13" s="7" t="s">
        <v>749</v>
      </c>
      <c r="G13" s="7">
        <v>382400</v>
      </c>
      <c r="H13" s="2"/>
      <c r="I13" s="7"/>
      <c r="J13" s="2"/>
      <c r="K13" s="3"/>
    </row>
    <row r="14" spans="1:11" ht="43.5">
      <c r="A14" s="45"/>
      <c r="B14" s="2"/>
      <c r="C14" s="7"/>
      <c r="D14" s="7"/>
      <c r="E14" s="45"/>
      <c r="F14" s="7" t="s">
        <v>750</v>
      </c>
      <c r="G14" s="7">
        <v>286000</v>
      </c>
      <c r="H14" s="2"/>
      <c r="I14" s="7"/>
      <c r="J14" s="2"/>
      <c r="K14" s="3"/>
    </row>
    <row r="15" spans="1:11" ht="43.5">
      <c r="A15" s="69"/>
      <c r="B15" s="72"/>
      <c r="C15" s="123"/>
      <c r="D15" s="123"/>
      <c r="E15" s="69"/>
      <c r="F15" s="123" t="s">
        <v>751</v>
      </c>
      <c r="G15" s="123">
        <v>276000</v>
      </c>
      <c r="H15" s="123"/>
      <c r="I15" s="123"/>
      <c r="J15" s="72"/>
      <c r="K15" s="70"/>
    </row>
    <row r="16" spans="1:11" ht="87">
      <c r="A16" s="43">
        <v>5</v>
      </c>
      <c r="B16" s="129" t="s">
        <v>756</v>
      </c>
      <c r="C16" s="130">
        <v>150000</v>
      </c>
      <c r="D16" s="130">
        <v>150000</v>
      </c>
      <c r="E16" s="131" t="s">
        <v>47</v>
      </c>
      <c r="F16" s="130" t="s">
        <v>748</v>
      </c>
      <c r="G16" s="130">
        <v>239900</v>
      </c>
      <c r="H16" s="129" t="s">
        <v>750</v>
      </c>
      <c r="I16" s="130">
        <v>115000</v>
      </c>
      <c r="J16" s="129" t="s">
        <v>363</v>
      </c>
      <c r="K16" s="132" t="s">
        <v>755</v>
      </c>
    </row>
    <row r="17" spans="1:11" ht="43.5">
      <c r="A17" s="45"/>
      <c r="B17" s="2"/>
      <c r="C17" s="7"/>
      <c r="D17" s="7"/>
      <c r="E17" s="42"/>
      <c r="F17" s="7" t="s">
        <v>753</v>
      </c>
      <c r="G17" s="7">
        <v>97400</v>
      </c>
      <c r="H17" s="2"/>
      <c r="I17" s="7"/>
      <c r="J17" s="2"/>
      <c r="K17" s="3"/>
    </row>
    <row r="18" spans="1:11" ht="43.5">
      <c r="A18" s="45"/>
      <c r="B18" s="2"/>
      <c r="C18" s="7"/>
      <c r="D18" s="7"/>
      <c r="E18" s="42"/>
      <c r="F18" s="7" t="s">
        <v>754</v>
      </c>
      <c r="G18" s="7">
        <v>141000</v>
      </c>
      <c r="H18" s="2"/>
      <c r="I18" s="7"/>
      <c r="J18" s="2"/>
      <c r="K18" s="3"/>
    </row>
    <row r="19" spans="1:11" ht="43.5">
      <c r="A19" s="45"/>
      <c r="B19" s="2"/>
      <c r="C19" s="7"/>
      <c r="D19" s="7"/>
      <c r="E19" s="42"/>
      <c r="F19" s="7" t="s">
        <v>749</v>
      </c>
      <c r="G19" s="7">
        <v>122500</v>
      </c>
      <c r="H19" s="2"/>
      <c r="I19" s="7"/>
      <c r="J19" s="2"/>
      <c r="K19" s="3"/>
    </row>
    <row r="20" spans="1:11" ht="43.5">
      <c r="A20" s="45"/>
      <c r="B20" s="2"/>
      <c r="C20" s="7"/>
      <c r="D20" s="7"/>
      <c r="E20" s="42"/>
      <c r="F20" s="7" t="s">
        <v>750</v>
      </c>
      <c r="G20" s="7">
        <v>115000</v>
      </c>
      <c r="H20" s="2"/>
      <c r="I20" s="7"/>
      <c r="J20" s="2"/>
      <c r="K20" s="3"/>
    </row>
    <row r="21" spans="1:11" ht="43.5">
      <c r="A21" s="44"/>
      <c r="B21" s="37"/>
      <c r="C21" s="40"/>
      <c r="D21" s="40"/>
      <c r="E21" s="39"/>
      <c r="F21" s="40" t="s">
        <v>707</v>
      </c>
      <c r="G21" s="40">
        <v>125000</v>
      </c>
      <c r="H21" s="37"/>
      <c r="I21" s="40"/>
      <c r="J21" s="37"/>
      <c r="K21" s="41"/>
    </row>
    <row r="22" spans="1:11" ht="43.5">
      <c r="A22" s="17">
        <v>6</v>
      </c>
      <c r="B22" s="12" t="s">
        <v>757</v>
      </c>
      <c r="C22" s="14">
        <v>322726.3</v>
      </c>
      <c r="D22" s="14">
        <v>322726.3</v>
      </c>
      <c r="E22" s="63" t="s">
        <v>42</v>
      </c>
      <c r="F22" s="14" t="s">
        <v>37</v>
      </c>
      <c r="G22" s="14">
        <v>322726.3</v>
      </c>
      <c r="H22" s="12" t="s">
        <v>37</v>
      </c>
      <c r="I22" s="14">
        <v>322726.3</v>
      </c>
      <c r="J22" s="12" t="s">
        <v>44</v>
      </c>
      <c r="K22" s="41" t="s">
        <v>758</v>
      </c>
    </row>
    <row r="23" spans="1:11" ht="43.5">
      <c r="A23" s="17">
        <v>7</v>
      </c>
      <c r="B23" s="12" t="s">
        <v>561</v>
      </c>
      <c r="C23" s="14">
        <v>45500</v>
      </c>
      <c r="D23" s="14">
        <v>45500</v>
      </c>
      <c r="E23" s="17" t="s">
        <v>42</v>
      </c>
      <c r="F23" s="14" t="s">
        <v>759</v>
      </c>
      <c r="G23" s="14">
        <v>45500</v>
      </c>
      <c r="H23" s="14" t="s">
        <v>759</v>
      </c>
      <c r="I23" s="14">
        <v>45500</v>
      </c>
      <c r="J23" s="12" t="s">
        <v>44</v>
      </c>
      <c r="K23" s="41" t="s">
        <v>760</v>
      </c>
    </row>
    <row r="24" spans="1:11" ht="43.5">
      <c r="A24" s="17">
        <v>8</v>
      </c>
      <c r="B24" s="12" t="s">
        <v>761</v>
      </c>
      <c r="C24" s="14">
        <v>158000</v>
      </c>
      <c r="D24" s="14">
        <v>157854.96</v>
      </c>
      <c r="E24" s="63" t="s">
        <v>42</v>
      </c>
      <c r="F24" s="14" t="s">
        <v>248</v>
      </c>
      <c r="G24" s="14">
        <v>157854.96</v>
      </c>
      <c r="H24" s="12" t="s">
        <v>248</v>
      </c>
      <c r="I24" s="14">
        <v>157854.96</v>
      </c>
      <c r="J24" s="12" t="s">
        <v>44</v>
      </c>
      <c r="K24" s="41" t="s">
        <v>762</v>
      </c>
    </row>
    <row r="25" spans="1:11" ht="43.5">
      <c r="A25" s="17">
        <v>9</v>
      </c>
      <c r="B25" s="12" t="s">
        <v>555</v>
      </c>
      <c r="C25" s="14">
        <v>80900</v>
      </c>
      <c r="D25" s="14">
        <v>80900</v>
      </c>
      <c r="E25" s="63" t="s">
        <v>42</v>
      </c>
      <c r="F25" s="14" t="s">
        <v>251</v>
      </c>
      <c r="G25" s="14">
        <v>80900</v>
      </c>
      <c r="H25" s="12" t="s">
        <v>251</v>
      </c>
      <c r="I25" s="14">
        <v>80900</v>
      </c>
      <c r="J25" s="12" t="s">
        <v>44</v>
      </c>
      <c r="K25" s="41" t="s">
        <v>763</v>
      </c>
    </row>
    <row r="26" spans="1:11" ht="65.25">
      <c r="A26" s="17">
        <v>10</v>
      </c>
      <c r="B26" s="12" t="s">
        <v>764</v>
      </c>
      <c r="C26" s="14">
        <v>100000</v>
      </c>
      <c r="D26" s="14">
        <v>96300</v>
      </c>
      <c r="E26" s="17" t="s">
        <v>42</v>
      </c>
      <c r="F26" s="14" t="s">
        <v>384</v>
      </c>
      <c r="G26" s="14">
        <v>96300</v>
      </c>
      <c r="H26" s="12" t="s">
        <v>384</v>
      </c>
      <c r="I26" s="14">
        <v>96300</v>
      </c>
      <c r="J26" s="12" t="s">
        <v>44</v>
      </c>
      <c r="K26" s="41" t="s">
        <v>765</v>
      </c>
    </row>
    <row r="27" spans="1:11" ht="43.5">
      <c r="A27" s="17">
        <v>11</v>
      </c>
      <c r="B27" s="12" t="s">
        <v>766</v>
      </c>
      <c r="C27" s="14">
        <v>13000</v>
      </c>
      <c r="D27" s="14">
        <v>13000</v>
      </c>
      <c r="E27" s="17" t="s">
        <v>42</v>
      </c>
      <c r="F27" s="14" t="s">
        <v>251</v>
      </c>
      <c r="G27" s="14">
        <v>13000</v>
      </c>
      <c r="H27" s="12" t="s">
        <v>251</v>
      </c>
      <c r="I27" s="14">
        <v>13000</v>
      </c>
      <c r="J27" s="12" t="s">
        <v>44</v>
      </c>
      <c r="K27" s="41" t="s">
        <v>767</v>
      </c>
    </row>
    <row r="28" spans="1:11" ht="43.5">
      <c r="A28" s="17">
        <v>12</v>
      </c>
      <c r="B28" s="12" t="s">
        <v>768</v>
      </c>
      <c r="C28" s="14">
        <v>100000</v>
      </c>
      <c r="D28" s="14">
        <v>100000</v>
      </c>
      <c r="E28" s="17" t="s">
        <v>42</v>
      </c>
      <c r="F28" s="14" t="s">
        <v>707</v>
      </c>
      <c r="G28" s="14">
        <v>100000</v>
      </c>
      <c r="H28" s="12" t="s">
        <v>707</v>
      </c>
      <c r="I28" s="14">
        <v>100000</v>
      </c>
      <c r="J28" s="12" t="s">
        <v>44</v>
      </c>
      <c r="K28" s="41" t="s">
        <v>769</v>
      </c>
    </row>
    <row r="29" spans="1:11" ht="43.5">
      <c r="A29" s="17">
        <v>13</v>
      </c>
      <c r="B29" s="12" t="s">
        <v>770</v>
      </c>
      <c r="C29" s="14">
        <v>37500</v>
      </c>
      <c r="D29" s="14">
        <v>37500</v>
      </c>
      <c r="E29" s="17" t="s">
        <v>42</v>
      </c>
      <c r="F29" s="14" t="s">
        <v>707</v>
      </c>
      <c r="G29" s="14">
        <v>37500</v>
      </c>
      <c r="H29" s="14" t="s">
        <v>707</v>
      </c>
      <c r="I29" s="14">
        <v>37500</v>
      </c>
      <c r="J29" s="12" t="s">
        <v>44</v>
      </c>
      <c r="K29" s="41" t="s">
        <v>771</v>
      </c>
    </row>
    <row r="30" spans="1:11" ht="43.5">
      <c r="A30" s="25">
        <v>14</v>
      </c>
      <c r="B30" s="28" t="s">
        <v>770</v>
      </c>
      <c r="C30" s="102">
        <v>12000</v>
      </c>
      <c r="D30" s="102">
        <v>12000</v>
      </c>
      <c r="E30" s="25" t="s">
        <v>42</v>
      </c>
      <c r="F30" s="102" t="s">
        <v>707</v>
      </c>
      <c r="G30" s="102">
        <v>12000</v>
      </c>
      <c r="H30" s="28" t="s">
        <v>707</v>
      </c>
      <c r="I30" s="102">
        <v>12000</v>
      </c>
      <c r="J30" s="28" t="s">
        <v>44</v>
      </c>
      <c r="K30" s="70" t="s">
        <v>772</v>
      </c>
    </row>
    <row r="31" spans="1:11" ht="65.25">
      <c r="A31" s="16">
        <v>15</v>
      </c>
      <c r="B31" s="10" t="s">
        <v>773</v>
      </c>
      <c r="C31" s="11">
        <v>45000</v>
      </c>
      <c r="D31" s="11">
        <v>45000</v>
      </c>
      <c r="E31" s="16" t="s">
        <v>42</v>
      </c>
      <c r="F31" s="11" t="s">
        <v>18</v>
      </c>
      <c r="G31" s="11">
        <v>45000</v>
      </c>
      <c r="H31" s="10" t="s">
        <v>18</v>
      </c>
      <c r="I31" s="11">
        <v>45000</v>
      </c>
      <c r="J31" s="10" t="s">
        <v>44</v>
      </c>
      <c r="K31" s="8" t="s">
        <v>774</v>
      </c>
    </row>
    <row r="32" spans="1:11" ht="65.25">
      <c r="A32" s="17">
        <v>16</v>
      </c>
      <c r="B32" s="12" t="s">
        <v>780</v>
      </c>
      <c r="C32" s="14">
        <v>40000</v>
      </c>
      <c r="D32" s="14">
        <v>40000</v>
      </c>
      <c r="E32" s="17" t="s">
        <v>42</v>
      </c>
      <c r="F32" s="14" t="s">
        <v>251</v>
      </c>
      <c r="G32" s="14">
        <v>40000</v>
      </c>
      <c r="H32" s="12" t="s">
        <v>251</v>
      </c>
      <c r="I32" s="14">
        <v>40000</v>
      </c>
      <c r="J32" s="12" t="s">
        <v>44</v>
      </c>
      <c r="K32" s="41" t="s">
        <v>775</v>
      </c>
    </row>
    <row r="33" spans="1:11" ht="43.5">
      <c r="A33" s="17">
        <v>17</v>
      </c>
      <c r="B33" s="32" t="s">
        <v>776</v>
      </c>
      <c r="C33" s="33">
        <v>36000</v>
      </c>
      <c r="D33" s="33">
        <v>36000</v>
      </c>
      <c r="E33" s="31" t="s">
        <v>42</v>
      </c>
      <c r="F33" s="32" t="s">
        <v>777</v>
      </c>
      <c r="G33" s="33">
        <v>36000</v>
      </c>
      <c r="H33" s="34" t="s">
        <v>777</v>
      </c>
      <c r="I33" s="33">
        <v>36000</v>
      </c>
      <c r="J33" s="12" t="s">
        <v>44</v>
      </c>
      <c r="K33" s="41" t="s">
        <v>779</v>
      </c>
    </row>
    <row r="34" spans="1:11" ht="43.5">
      <c r="A34" s="17">
        <v>18</v>
      </c>
      <c r="B34" s="12" t="s">
        <v>781</v>
      </c>
      <c r="C34" s="14">
        <v>40000</v>
      </c>
      <c r="D34" s="14">
        <v>40000</v>
      </c>
      <c r="E34" s="17" t="s">
        <v>42</v>
      </c>
      <c r="F34" s="14" t="s">
        <v>251</v>
      </c>
      <c r="G34" s="14">
        <v>40000</v>
      </c>
      <c r="H34" s="12" t="s">
        <v>251</v>
      </c>
      <c r="I34" s="14">
        <v>40000</v>
      </c>
      <c r="J34" s="12" t="s">
        <v>44</v>
      </c>
      <c r="K34" s="41" t="s">
        <v>778</v>
      </c>
    </row>
    <row r="35" spans="1:11" ht="43.5">
      <c r="A35" s="17">
        <v>19</v>
      </c>
      <c r="B35" s="14" t="s">
        <v>770</v>
      </c>
      <c r="C35" s="97">
        <v>26400</v>
      </c>
      <c r="D35" s="97">
        <v>26400</v>
      </c>
      <c r="E35" s="98" t="s">
        <v>42</v>
      </c>
      <c r="F35" s="97" t="s">
        <v>707</v>
      </c>
      <c r="G35" s="97">
        <v>26400</v>
      </c>
      <c r="H35" s="14" t="s">
        <v>707</v>
      </c>
      <c r="I35" s="13">
        <v>26400</v>
      </c>
      <c r="J35" s="12" t="s">
        <v>44</v>
      </c>
      <c r="K35" s="41" t="s">
        <v>782</v>
      </c>
    </row>
    <row r="36" spans="1:11" ht="65.25">
      <c r="A36" s="17">
        <v>20</v>
      </c>
      <c r="B36" s="14" t="s">
        <v>783</v>
      </c>
      <c r="C36" s="13">
        <v>263000</v>
      </c>
      <c r="D36" s="13">
        <v>262150</v>
      </c>
      <c r="E36" s="109" t="s">
        <v>42</v>
      </c>
      <c r="F36" s="14" t="s">
        <v>384</v>
      </c>
      <c r="G36" s="13">
        <v>262150</v>
      </c>
      <c r="H36" s="14" t="s">
        <v>384</v>
      </c>
      <c r="I36" s="13">
        <v>262150</v>
      </c>
      <c r="J36" s="12" t="s">
        <v>44</v>
      </c>
      <c r="K36" s="41" t="s">
        <v>784</v>
      </c>
    </row>
    <row r="37" spans="1:11" ht="43.5">
      <c r="A37" s="17">
        <v>21</v>
      </c>
      <c r="B37" s="14" t="s">
        <v>785</v>
      </c>
      <c r="C37" s="13">
        <v>150000</v>
      </c>
      <c r="D37" s="13">
        <v>149800</v>
      </c>
      <c r="E37" s="109" t="s">
        <v>42</v>
      </c>
      <c r="F37" s="14" t="s">
        <v>472</v>
      </c>
      <c r="G37" s="13">
        <v>149800</v>
      </c>
      <c r="H37" s="14" t="s">
        <v>472</v>
      </c>
      <c r="I37" s="13">
        <v>149800</v>
      </c>
      <c r="J37" s="12" t="s">
        <v>44</v>
      </c>
      <c r="K37" s="41" t="s">
        <v>786</v>
      </c>
    </row>
    <row r="38" spans="1:11" ht="65.25">
      <c r="A38" s="17">
        <v>22</v>
      </c>
      <c r="B38" s="36" t="s">
        <v>787</v>
      </c>
      <c r="C38" s="33">
        <v>36440</v>
      </c>
      <c r="D38" s="33">
        <v>36440</v>
      </c>
      <c r="E38" s="110" t="s">
        <v>42</v>
      </c>
      <c r="F38" s="36" t="s">
        <v>18</v>
      </c>
      <c r="G38" s="33">
        <v>36440</v>
      </c>
      <c r="H38" s="36" t="s">
        <v>18</v>
      </c>
      <c r="I38" s="33">
        <v>36440</v>
      </c>
      <c r="J38" s="12" t="s">
        <v>44</v>
      </c>
      <c r="K38" s="3" t="s">
        <v>790</v>
      </c>
    </row>
    <row r="39" spans="1:11" s="1" customFormat="1" ht="43.5">
      <c r="A39" s="17">
        <v>23</v>
      </c>
      <c r="B39" s="12" t="s">
        <v>311</v>
      </c>
      <c r="C39" s="14">
        <v>70400</v>
      </c>
      <c r="D39" s="14">
        <v>70400</v>
      </c>
      <c r="E39" s="109" t="s">
        <v>42</v>
      </c>
      <c r="F39" s="14" t="s">
        <v>788</v>
      </c>
      <c r="G39" s="14">
        <v>70400</v>
      </c>
      <c r="H39" s="14" t="s">
        <v>788</v>
      </c>
      <c r="I39" s="14">
        <v>70400</v>
      </c>
      <c r="J39" s="12" t="s">
        <v>44</v>
      </c>
      <c r="K39" s="15" t="s">
        <v>789</v>
      </c>
    </row>
    <row r="40" spans="1:11" s="1" customFormat="1" ht="43.5">
      <c r="A40" s="17">
        <v>24</v>
      </c>
      <c r="B40" s="12" t="s">
        <v>311</v>
      </c>
      <c r="C40" s="14">
        <v>56175</v>
      </c>
      <c r="D40" s="14">
        <v>56175</v>
      </c>
      <c r="E40" s="109" t="s">
        <v>42</v>
      </c>
      <c r="F40" s="14" t="s">
        <v>161</v>
      </c>
      <c r="G40" s="14">
        <v>56175</v>
      </c>
      <c r="H40" s="14" t="s">
        <v>161</v>
      </c>
      <c r="I40" s="14">
        <v>56175</v>
      </c>
      <c r="J40" s="12" t="s">
        <v>44</v>
      </c>
      <c r="K40" s="15" t="s">
        <v>791</v>
      </c>
    </row>
    <row r="41" spans="1:11" s="1" customFormat="1" ht="65.25">
      <c r="A41" s="17">
        <v>25</v>
      </c>
      <c r="B41" s="12" t="s">
        <v>792</v>
      </c>
      <c r="C41" s="14">
        <v>11070</v>
      </c>
      <c r="D41" s="14">
        <v>11070</v>
      </c>
      <c r="E41" s="109" t="s">
        <v>42</v>
      </c>
      <c r="F41" s="14" t="s">
        <v>18</v>
      </c>
      <c r="G41" s="14">
        <v>11070</v>
      </c>
      <c r="H41" s="14" t="s">
        <v>18</v>
      </c>
      <c r="I41" s="14">
        <v>11070</v>
      </c>
      <c r="J41" s="12" t="s">
        <v>44</v>
      </c>
      <c r="K41" s="15" t="s">
        <v>793</v>
      </c>
    </row>
    <row r="42" spans="1:11" s="1" customFormat="1" ht="43.5">
      <c r="A42" s="17">
        <v>26</v>
      </c>
      <c r="B42" s="12" t="s">
        <v>206</v>
      </c>
      <c r="C42" s="14">
        <v>34240</v>
      </c>
      <c r="D42" s="14">
        <v>34240</v>
      </c>
      <c r="E42" s="109" t="s">
        <v>42</v>
      </c>
      <c r="F42" s="14" t="s">
        <v>161</v>
      </c>
      <c r="G42" s="14">
        <v>34240</v>
      </c>
      <c r="H42" s="14" t="s">
        <v>161</v>
      </c>
      <c r="I42" s="14">
        <v>34240</v>
      </c>
      <c r="J42" s="12" t="s">
        <v>44</v>
      </c>
      <c r="K42" s="15" t="s">
        <v>794</v>
      </c>
    </row>
    <row r="43" spans="1:11" s="1" customFormat="1" ht="43.5">
      <c r="A43" s="17">
        <v>27</v>
      </c>
      <c r="B43" s="12" t="s">
        <v>795</v>
      </c>
      <c r="C43" s="14">
        <v>498600</v>
      </c>
      <c r="D43" s="14">
        <v>498600</v>
      </c>
      <c r="E43" s="109" t="s">
        <v>42</v>
      </c>
      <c r="F43" s="14" t="s">
        <v>725</v>
      </c>
      <c r="G43" s="14">
        <v>498600</v>
      </c>
      <c r="H43" s="14" t="s">
        <v>725</v>
      </c>
      <c r="I43" s="14">
        <v>498600</v>
      </c>
      <c r="J43" s="12" t="s">
        <v>44</v>
      </c>
      <c r="K43" s="15" t="s">
        <v>796</v>
      </c>
    </row>
    <row r="44" spans="1:11" s="1" customFormat="1" ht="43.5">
      <c r="A44" s="17">
        <v>28</v>
      </c>
      <c r="B44" s="12" t="s">
        <v>429</v>
      </c>
      <c r="C44" s="14">
        <v>102720</v>
      </c>
      <c r="D44" s="14">
        <v>102720</v>
      </c>
      <c r="E44" s="109" t="s">
        <v>42</v>
      </c>
      <c r="F44" s="14" t="s">
        <v>797</v>
      </c>
      <c r="G44" s="14">
        <v>102720</v>
      </c>
      <c r="H44" s="14" t="s">
        <v>797</v>
      </c>
      <c r="I44" s="14">
        <v>102720</v>
      </c>
      <c r="J44" s="12" t="s">
        <v>44</v>
      </c>
      <c r="K44" s="15" t="s">
        <v>798</v>
      </c>
    </row>
    <row r="45" spans="1:11" s="1" customFormat="1" ht="65.25">
      <c r="A45" s="25">
        <v>29</v>
      </c>
      <c r="B45" s="28" t="s">
        <v>799</v>
      </c>
      <c r="C45" s="102">
        <v>455000</v>
      </c>
      <c r="D45" s="102">
        <v>453359</v>
      </c>
      <c r="E45" s="139" t="s">
        <v>42</v>
      </c>
      <c r="F45" s="102" t="s">
        <v>800</v>
      </c>
      <c r="G45" s="102">
        <v>453359</v>
      </c>
      <c r="H45" s="102" t="s">
        <v>800</v>
      </c>
      <c r="I45" s="102">
        <v>453359</v>
      </c>
      <c r="J45" s="28" t="s">
        <v>44</v>
      </c>
      <c r="K45" s="26" t="s">
        <v>801</v>
      </c>
    </row>
    <row r="46" spans="1:11" s="1" customFormat="1" ht="65.25">
      <c r="A46" s="16">
        <v>30</v>
      </c>
      <c r="B46" s="10" t="s">
        <v>802</v>
      </c>
      <c r="C46" s="11">
        <v>252349</v>
      </c>
      <c r="D46" s="11">
        <v>252349</v>
      </c>
      <c r="E46" s="143" t="s">
        <v>42</v>
      </c>
      <c r="F46" s="11" t="s">
        <v>803</v>
      </c>
      <c r="G46" s="11">
        <v>252349</v>
      </c>
      <c r="H46" s="11" t="s">
        <v>803</v>
      </c>
      <c r="I46" s="11">
        <v>252349</v>
      </c>
      <c r="J46" s="10" t="s">
        <v>44</v>
      </c>
      <c r="K46" s="8" t="s">
        <v>804</v>
      </c>
    </row>
    <row r="47" spans="1:11" s="1" customFormat="1" ht="43.5">
      <c r="A47" s="25">
        <v>31</v>
      </c>
      <c r="B47" s="28" t="s">
        <v>805</v>
      </c>
      <c r="C47" s="102">
        <v>103523</v>
      </c>
      <c r="D47" s="102">
        <v>103523</v>
      </c>
      <c r="E47" s="139" t="s">
        <v>42</v>
      </c>
      <c r="F47" s="102" t="s">
        <v>806</v>
      </c>
      <c r="G47" s="102">
        <v>103523</v>
      </c>
      <c r="H47" s="102" t="s">
        <v>806</v>
      </c>
      <c r="I47" s="102">
        <v>103523</v>
      </c>
      <c r="J47" s="28" t="s">
        <v>44</v>
      </c>
      <c r="K47" s="26" t="s">
        <v>807</v>
      </c>
    </row>
    <row r="48" spans="1:11" s="1" customFormat="1" ht="21.75">
      <c r="A48" s="47"/>
      <c r="B48" s="47"/>
      <c r="C48" s="49"/>
      <c r="D48" s="49"/>
      <c r="E48" s="49"/>
      <c r="F48" s="49"/>
      <c r="G48" s="49"/>
      <c r="H48" s="49"/>
      <c r="I48" s="49"/>
      <c r="J48" s="49"/>
      <c r="K48" s="50"/>
    </row>
    <row r="49" spans="1:11" s="1" customFormat="1" ht="21.75">
      <c r="A49" s="51"/>
      <c r="B49" s="51"/>
      <c r="C49" s="99"/>
      <c r="D49" s="99"/>
      <c r="E49" s="99"/>
      <c r="F49" s="99"/>
      <c r="G49" s="99"/>
      <c r="H49" s="99"/>
      <c r="I49" s="99"/>
      <c r="J49" s="99"/>
      <c r="K49" s="4"/>
    </row>
    <row r="50" spans="1:11" s="1" customFormat="1" ht="21.75">
      <c r="A50" s="51"/>
      <c r="B50" s="51"/>
      <c r="C50" s="99"/>
      <c r="D50" s="99"/>
      <c r="E50" s="99"/>
      <c r="F50" s="99"/>
      <c r="G50" s="99"/>
      <c r="H50" s="99"/>
      <c r="I50" s="99"/>
      <c r="J50" s="99"/>
      <c r="K50" s="4"/>
    </row>
    <row r="51" spans="1:11" s="1" customFormat="1" ht="21.75">
      <c r="A51" s="51"/>
      <c r="B51" s="51"/>
      <c r="C51" s="99"/>
      <c r="D51" s="99"/>
      <c r="E51" s="99"/>
      <c r="F51" s="99"/>
      <c r="G51" s="99"/>
      <c r="H51" s="99"/>
      <c r="I51" s="99"/>
      <c r="J51" s="99"/>
      <c r="K51" s="4"/>
    </row>
    <row r="52" spans="1:11" s="1" customFormat="1" ht="21.75">
      <c r="A52" s="51"/>
      <c r="B52" s="51"/>
      <c r="C52" s="99"/>
      <c r="D52" s="99"/>
      <c r="E52" s="99"/>
      <c r="F52" s="99"/>
      <c r="G52" s="99"/>
      <c r="H52" s="99"/>
      <c r="I52" s="99"/>
      <c r="J52" s="99"/>
      <c r="K52" s="4"/>
    </row>
    <row r="53" spans="1:11" s="1" customFormat="1" ht="21.75">
      <c r="A53" s="51"/>
      <c r="B53" s="51"/>
      <c r="C53" s="99"/>
      <c r="D53" s="99"/>
      <c r="E53" s="99"/>
      <c r="F53" s="99"/>
      <c r="G53" s="99"/>
      <c r="H53" s="99"/>
      <c r="I53" s="99"/>
      <c r="J53" s="99"/>
      <c r="K53" s="4"/>
    </row>
    <row r="54" spans="1:11" s="1" customFormat="1" ht="21.75">
      <c r="A54" s="51"/>
      <c r="B54" s="51"/>
      <c r="C54" s="99"/>
      <c r="D54" s="99"/>
      <c r="E54" s="99"/>
      <c r="F54" s="99"/>
      <c r="G54" s="99"/>
      <c r="H54" s="99"/>
      <c r="I54" s="99"/>
      <c r="J54" s="99"/>
      <c r="K54" s="4"/>
    </row>
    <row r="55" spans="1:11" s="1" customFormat="1" ht="21.75">
      <c r="A55" s="51"/>
      <c r="B55" s="51"/>
      <c r="C55" s="99"/>
      <c r="D55" s="99"/>
      <c r="E55" s="99"/>
      <c r="F55" s="99"/>
      <c r="G55" s="99"/>
      <c r="H55" s="99"/>
      <c r="I55" s="99"/>
      <c r="J55" s="99"/>
      <c r="K55" s="4"/>
    </row>
    <row r="56" spans="1:11" s="1" customFormat="1" ht="21.75">
      <c r="A56" s="51"/>
      <c r="B56" s="51"/>
      <c r="C56" s="99"/>
      <c r="D56" s="99"/>
      <c r="E56" s="99"/>
      <c r="F56" s="99"/>
      <c r="G56" s="99"/>
      <c r="H56" s="99"/>
      <c r="I56" s="99"/>
      <c r="J56" s="99"/>
      <c r="K56" s="4"/>
    </row>
    <row r="57" spans="1:11" s="1" customFormat="1" ht="21.75">
      <c r="A57" s="51"/>
      <c r="B57" s="51"/>
      <c r="C57" s="99"/>
      <c r="D57" s="99"/>
      <c r="E57" s="99"/>
      <c r="F57" s="99"/>
      <c r="G57" s="99"/>
      <c r="H57" s="99"/>
      <c r="I57" s="99"/>
      <c r="J57" s="99"/>
      <c r="K57" s="4"/>
    </row>
    <row r="58" spans="1:11" s="1" customFormat="1" ht="21.75">
      <c r="A58" s="51"/>
      <c r="B58" s="51"/>
      <c r="C58" s="99"/>
      <c r="D58" s="99"/>
      <c r="E58" s="99"/>
      <c r="F58" s="99"/>
      <c r="G58" s="99"/>
      <c r="H58" s="99"/>
      <c r="I58" s="99"/>
      <c r="J58" s="99"/>
      <c r="K58" s="4"/>
    </row>
    <row r="59" spans="1:11" s="1" customFormat="1" ht="21.75">
      <c r="A59" s="51"/>
      <c r="B59" s="51"/>
      <c r="C59" s="99"/>
      <c r="D59" s="99"/>
      <c r="E59" s="99"/>
      <c r="F59" s="99"/>
      <c r="G59" s="99"/>
      <c r="H59" s="99"/>
      <c r="I59" s="99"/>
      <c r="J59" s="99"/>
      <c r="K59" s="4"/>
    </row>
    <row r="60" spans="1:11" s="1" customFormat="1" ht="21.75">
      <c r="A60" s="51"/>
      <c r="B60" s="51"/>
      <c r="C60" s="99"/>
      <c r="D60" s="99"/>
      <c r="E60" s="99"/>
      <c r="F60" s="99"/>
      <c r="G60" s="99"/>
      <c r="H60" s="99"/>
      <c r="I60" s="99"/>
      <c r="J60" s="99"/>
      <c r="K60" s="4"/>
    </row>
    <row r="61" spans="1:11" s="1" customFormat="1" ht="21.75">
      <c r="A61" s="51"/>
      <c r="B61" s="51"/>
      <c r="C61" s="99"/>
      <c r="D61" s="99"/>
      <c r="E61" s="99"/>
      <c r="F61" s="99"/>
      <c r="G61" s="99"/>
      <c r="H61" s="99"/>
      <c r="I61" s="99"/>
      <c r="J61" s="99"/>
      <c r="K61" s="4"/>
    </row>
    <row r="62" spans="1:11" s="1" customFormat="1" ht="21.75">
      <c r="A62" s="51"/>
      <c r="B62" s="51"/>
      <c r="C62" s="99"/>
      <c r="D62" s="99"/>
      <c r="E62" s="99"/>
      <c r="F62" s="99"/>
      <c r="G62" s="99"/>
      <c r="H62" s="99"/>
      <c r="I62" s="99"/>
      <c r="J62" s="99"/>
      <c r="K62" s="4"/>
    </row>
    <row r="63" spans="1:11" s="1" customFormat="1" ht="21.75">
      <c r="A63" s="51"/>
      <c r="B63" s="51"/>
      <c r="C63" s="99"/>
      <c r="D63" s="99"/>
      <c r="E63" s="99"/>
      <c r="F63" s="99"/>
      <c r="G63" s="99"/>
      <c r="H63" s="99"/>
      <c r="I63" s="99"/>
      <c r="J63" s="99"/>
      <c r="K63" s="4"/>
    </row>
    <row r="64" spans="1:11" s="1" customFormat="1" ht="21.75">
      <c r="A64" s="51"/>
      <c r="B64" s="51"/>
      <c r="C64" s="99"/>
      <c r="D64" s="99"/>
      <c r="E64" s="99"/>
      <c r="F64" s="99"/>
      <c r="G64" s="99"/>
      <c r="H64" s="99"/>
      <c r="I64" s="99"/>
      <c r="J64" s="99"/>
      <c r="K64" s="4"/>
    </row>
    <row r="65" spans="1:11" s="1" customFormat="1" ht="21.75">
      <c r="A65" s="51"/>
      <c r="B65" s="51"/>
      <c r="C65" s="99"/>
      <c r="D65" s="99"/>
      <c r="E65" s="99"/>
      <c r="F65" s="99"/>
      <c r="G65" s="99"/>
      <c r="H65" s="99"/>
      <c r="I65" s="99"/>
      <c r="J65" s="99"/>
      <c r="K65" s="4"/>
    </row>
    <row r="66" spans="1:11" s="1" customFormat="1" ht="21.75">
      <c r="A66" s="51"/>
      <c r="B66" s="51"/>
      <c r="C66" s="99"/>
      <c r="D66" s="99"/>
      <c r="E66" s="99"/>
      <c r="F66" s="99"/>
      <c r="G66" s="99"/>
      <c r="H66" s="99"/>
      <c r="I66" s="99"/>
      <c r="J66" s="99"/>
      <c r="K66" s="4"/>
    </row>
    <row r="67" spans="1:11" s="1" customFormat="1" ht="21.75">
      <c r="A67" s="51"/>
      <c r="B67" s="51"/>
      <c r="C67" s="99"/>
      <c r="D67" s="99"/>
      <c r="E67" s="99"/>
      <c r="F67" s="99"/>
      <c r="G67" s="99"/>
      <c r="H67" s="99"/>
      <c r="I67" s="99"/>
      <c r="J67" s="99"/>
      <c r="K67" s="4"/>
    </row>
    <row r="68" spans="1:11" s="1" customFormat="1" ht="21.75">
      <c r="A68" s="51"/>
      <c r="B68" s="51"/>
      <c r="C68" s="99"/>
      <c r="D68" s="99"/>
      <c r="E68" s="99"/>
      <c r="F68" s="99"/>
      <c r="G68" s="99"/>
      <c r="H68" s="99"/>
      <c r="I68" s="99"/>
      <c r="J68" s="99"/>
      <c r="K68" s="4"/>
    </row>
    <row r="69" spans="1:11" s="1" customFormat="1" ht="21.75">
      <c r="A69" s="51"/>
      <c r="B69" s="51"/>
      <c r="C69" s="99"/>
      <c r="D69" s="99"/>
      <c r="E69" s="99"/>
      <c r="F69" s="99"/>
      <c r="G69" s="99"/>
      <c r="H69" s="99"/>
      <c r="I69" s="99"/>
      <c r="J69" s="99"/>
      <c r="K69" s="4"/>
    </row>
    <row r="70" spans="1:11" s="1" customFormat="1" ht="21.75">
      <c r="A70" s="51"/>
      <c r="B70" s="51"/>
      <c r="C70" s="99"/>
      <c r="D70" s="99"/>
      <c r="E70" s="99"/>
      <c r="F70" s="99"/>
      <c r="G70" s="99"/>
      <c r="H70" s="99"/>
      <c r="I70" s="99"/>
      <c r="J70" s="99"/>
      <c r="K70" s="4"/>
    </row>
    <row r="71" spans="1:11" s="1" customFormat="1" ht="21.75">
      <c r="A71" s="51"/>
      <c r="B71" s="51"/>
      <c r="C71" s="99"/>
      <c r="D71" s="99"/>
      <c r="E71" s="99"/>
      <c r="F71" s="99"/>
      <c r="G71" s="99"/>
      <c r="H71" s="99"/>
      <c r="I71" s="99"/>
      <c r="J71" s="99"/>
      <c r="K71" s="4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60AE-E9B9-4150-B07A-9590D5696783}">
  <dimension ref="A1:F28"/>
  <sheetViews>
    <sheetView workbookViewId="0">
      <selection activeCell="N21" sqref="N21"/>
    </sheetView>
  </sheetViews>
  <sheetFormatPr defaultColWidth="8.85546875" defaultRowHeight="24"/>
  <cols>
    <col min="1" max="1" width="6.85546875" style="81" customWidth="1"/>
    <col min="2" max="2" width="29" style="81" customWidth="1"/>
    <col min="3" max="3" width="9.42578125" style="81" customWidth="1"/>
    <col min="4" max="4" width="17.42578125" style="81" customWidth="1"/>
    <col min="5" max="5" width="14.7109375" style="81" customWidth="1"/>
    <col min="6" max="6" width="16.7109375" style="81" customWidth="1"/>
    <col min="7" max="16384" width="8.85546875" style="81"/>
  </cols>
  <sheetData>
    <row r="1" spans="1:6">
      <c r="A1" s="144" t="s">
        <v>808</v>
      </c>
      <c r="B1" s="144"/>
      <c r="C1" s="144"/>
      <c r="D1" s="144"/>
      <c r="E1" s="144"/>
      <c r="F1" s="144"/>
    </row>
    <row r="2" spans="1:6">
      <c r="A2" s="144" t="s">
        <v>809</v>
      </c>
      <c r="B2" s="144"/>
      <c r="C2" s="144"/>
      <c r="D2" s="144"/>
      <c r="E2" s="144"/>
      <c r="F2" s="144"/>
    </row>
    <row r="3" spans="1:6">
      <c r="A3" s="144" t="s">
        <v>0</v>
      </c>
      <c r="B3" s="144"/>
      <c r="C3" s="144"/>
      <c r="D3" s="144"/>
      <c r="E3" s="144"/>
      <c r="F3" s="144"/>
    </row>
    <row r="4" spans="1:6">
      <c r="A4" s="160" t="s">
        <v>810</v>
      </c>
      <c r="B4" s="160" t="s">
        <v>811</v>
      </c>
      <c r="C4" s="163" t="s">
        <v>818</v>
      </c>
      <c r="D4" s="163" t="s">
        <v>813</v>
      </c>
      <c r="E4" s="82" t="s">
        <v>815</v>
      </c>
      <c r="F4" s="82" t="s">
        <v>815</v>
      </c>
    </row>
    <row r="5" spans="1:6">
      <c r="A5" s="161"/>
      <c r="B5" s="161"/>
      <c r="C5" s="164"/>
      <c r="D5" s="164"/>
      <c r="E5" s="83" t="s">
        <v>812</v>
      </c>
      <c r="F5" s="83" t="s">
        <v>822</v>
      </c>
    </row>
    <row r="6" spans="1:6">
      <c r="A6" s="161"/>
      <c r="B6" s="161"/>
      <c r="C6" s="156" t="s">
        <v>817</v>
      </c>
      <c r="D6" s="156" t="s">
        <v>814</v>
      </c>
      <c r="E6" s="83" t="s">
        <v>819</v>
      </c>
      <c r="F6" s="83" t="s">
        <v>823</v>
      </c>
    </row>
    <row r="7" spans="1:6">
      <c r="A7" s="162"/>
      <c r="B7" s="162"/>
      <c r="C7" s="157"/>
      <c r="D7" s="157"/>
      <c r="E7" s="84" t="s">
        <v>816</v>
      </c>
      <c r="F7" s="84" t="s">
        <v>824</v>
      </c>
    </row>
    <row r="8" spans="1:6">
      <c r="A8" s="85">
        <v>1</v>
      </c>
      <c r="B8" s="86" t="s">
        <v>42</v>
      </c>
      <c r="C8" s="87">
        <v>329</v>
      </c>
      <c r="D8" s="87">
        <v>43483384.390000001</v>
      </c>
      <c r="E8" s="88">
        <f>SUM(C8*100/C11)</f>
        <v>94.540229885057471</v>
      </c>
      <c r="F8" s="88">
        <f>SUM(D8*100/D11)</f>
        <v>38.775633075993355</v>
      </c>
    </row>
    <row r="9" spans="1:6">
      <c r="A9" s="85">
        <v>2</v>
      </c>
      <c r="B9" s="86" t="s">
        <v>820</v>
      </c>
      <c r="C9" s="87">
        <v>0</v>
      </c>
      <c r="D9" s="87">
        <v>0</v>
      </c>
      <c r="E9" s="88">
        <f>SUM(C9*100/C11)</f>
        <v>0</v>
      </c>
      <c r="F9" s="88">
        <f>SUM(D9*100/D11)</f>
        <v>0</v>
      </c>
    </row>
    <row r="10" spans="1:6" ht="48">
      <c r="A10" s="85">
        <v>3</v>
      </c>
      <c r="B10" s="89" t="s">
        <v>47</v>
      </c>
      <c r="C10" s="87">
        <v>19</v>
      </c>
      <c r="D10" s="87">
        <v>68657620</v>
      </c>
      <c r="E10" s="88">
        <f>SUM(C10*100/C11)</f>
        <v>5.4597701149425291</v>
      </c>
      <c r="F10" s="88">
        <f>SUM(D10*100/D11)</f>
        <v>61.224366924006645</v>
      </c>
    </row>
    <row r="11" spans="1:6">
      <c r="A11" s="158" t="s">
        <v>821</v>
      </c>
      <c r="B11" s="159"/>
      <c r="C11" s="90">
        <f>SUM(C8:C10)</f>
        <v>348</v>
      </c>
      <c r="D11" s="90">
        <f>SUM(D8:D10)</f>
        <v>112141004.39</v>
      </c>
      <c r="E11" s="91">
        <v>100</v>
      </c>
      <c r="F11" s="91">
        <v>100</v>
      </c>
    </row>
    <row r="12" spans="1:6">
      <c r="A12" s="92"/>
      <c r="B12" s="92"/>
      <c r="C12" s="92"/>
      <c r="D12" s="92"/>
      <c r="E12" s="92"/>
      <c r="F12" s="92"/>
    </row>
    <row r="14" spans="1:6">
      <c r="A14" s="93" t="s">
        <v>825</v>
      </c>
    </row>
    <row r="15" spans="1:6">
      <c r="A15" s="94"/>
      <c r="B15" s="81" t="s">
        <v>826</v>
      </c>
      <c r="C15" s="94"/>
      <c r="D15" s="94"/>
      <c r="E15" s="94"/>
      <c r="F15" s="94"/>
    </row>
    <row r="17" spans="1:5">
      <c r="A17" s="93" t="s">
        <v>827</v>
      </c>
    </row>
    <row r="18" spans="1:5">
      <c r="B18" s="81" t="s">
        <v>828</v>
      </c>
    </row>
    <row r="21" spans="1:5">
      <c r="D21" s="155"/>
      <c r="E21" s="155"/>
    </row>
    <row r="22" spans="1:5">
      <c r="D22" s="155"/>
      <c r="E22" s="155"/>
    </row>
    <row r="23" spans="1:5">
      <c r="D23" s="155"/>
      <c r="E23" s="155"/>
    </row>
    <row r="26" spans="1:5">
      <c r="D26" s="155"/>
      <c r="E26" s="155"/>
    </row>
    <row r="27" spans="1:5">
      <c r="D27" s="155"/>
      <c r="E27" s="155"/>
    </row>
    <row r="28" spans="1:5">
      <c r="D28" s="155"/>
      <c r="E28" s="155"/>
    </row>
  </sheetData>
  <mergeCells count="16">
    <mergeCell ref="C6:C7"/>
    <mergeCell ref="A11:B11"/>
    <mergeCell ref="A1:F1"/>
    <mergeCell ref="A2:F2"/>
    <mergeCell ref="A3:F3"/>
    <mergeCell ref="A4:A7"/>
    <mergeCell ref="B4:B7"/>
    <mergeCell ref="D4:D5"/>
    <mergeCell ref="D6:D7"/>
    <mergeCell ref="C4:C5"/>
    <mergeCell ref="D28:E28"/>
    <mergeCell ref="D21:E21"/>
    <mergeCell ref="D22:E22"/>
    <mergeCell ref="D23:E23"/>
    <mergeCell ref="D26:E26"/>
    <mergeCell ref="D27:E27"/>
  </mergeCells>
  <pageMargins left="0.39370078740157483" right="0.19685039370078741" top="0.74803149606299213" bottom="0.74803149606299213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51D8-2D05-4BAD-8D57-0E1BE79EAD8B}">
  <dimension ref="A1:K423"/>
  <sheetViews>
    <sheetView topLeftCell="A11" workbookViewId="0">
      <selection activeCell="G388" sqref="G388"/>
    </sheetView>
  </sheetViews>
  <sheetFormatPr defaultColWidth="8.85546875" defaultRowHeight="17.25"/>
  <cols>
    <col min="1" max="1" width="5.140625" style="95" customWidth="1"/>
    <col min="2" max="2" width="25.7109375" style="95" customWidth="1"/>
    <col min="3" max="4" width="12.7109375" style="117" customWidth="1"/>
    <col min="5" max="5" width="15.7109375" style="121" customWidth="1"/>
    <col min="6" max="6" width="15.7109375" style="95" customWidth="1"/>
    <col min="7" max="7" width="12.7109375" style="117" customWidth="1"/>
    <col min="8" max="8" width="15.7109375" style="95" customWidth="1"/>
    <col min="9" max="9" width="12.7109375" style="117" customWidth="1"/>
    <col min="10" max="10" width="20.28515625" style="95" customWidth="1"/>
    <col min="11" max="11" width="22.85546875" style="95" customWidth="1"/>
    <col min="12" max="16384" width="8.85546875" style="95"/>
  </cols>
  <sheetData>
    <row r="1" spans="1:11" ht="24">
      <c r="A1" s="144" t="s">
        <v>440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4">
      <c r="A3" s="144" t="s">
        <v>232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21.75">
      <c r="A4" s="53" t="s">
        <v>9</v>
      </c>
      <c r="B4" s="151" t="s">
        <v>1</v>
      </c>
      <c r="C4" s="54" t="s">
        <v>51</v>
      </c>
      <c r="D4" s="166" t="s">
        <v>2</v>
      </c>
      <c r="E4" s="151" t="s">
        <v>3</v>
      </c>
      <c r="F4" s="55" t="s">
        <v>5</v>
      </c>
      <c r="G4" s="111" t="s">
        <v>40</v>
      </c>
      <c r="H4" s="151" t="s">
        <v>4</v>
      </c>
      <c r="I4" s="111" t="s">
        <v>46</v>
      </c>
      <c r="J4" s="153" t="s">
        <v>6</v>
      </c>
      <c r="K4" s="56" t="s">
        <v>7</v>
      </c>
    </row>
    <row r="5" spans="1:11" ht="21.75">
      <c r="A5" s="57" t="s">
        <v>10</v>
      </c>
      <c r="B5" s="165"/>
      <c r="C5" s="30" t="s">
        <v>52</v>
      </c>
      <c r="D5" s="167"/>
      <c r="E5" s="152"/>
      <c r="F5" s="58" t="s">
        <v>39</v>
      </c>
      <c r="G5" s="112" t="s">
        <v>41</v>
      </c>
      <c r="H5" s="165"/>
      <c r="I5" s="112" t="s">
        <v>45</v>
      </c>
      <c r="J5" s="154"/>
      <c r="K5" s="59" t="s">
        <v>8</v>
      </c>
    </row>
    <row r="6" spans="1:11" ht="43.5">
      <c r="A6" s="16">
        <v>1</v>
      </c>
      <c r="B6" s="8" t="s">
        <v>11</v>
      </c>
      <c r="C6" s="9">
        <v>3240000</v>
      </c>
      <c r="D6" s="9">
        <v>3240000</v>
      </c>
      <c r="E6" s="16" t="s">
        <v>42</v>
      </c>
      <c r="F6" s="10" t="s">
        <v>16</v>
      </c>
      <c r="G6" s="11">
        <v>3240000</v>
      </c>
      <c r="H6" s="10" t="s">
        <v>16</v>
      </c>
      <c r="I6" s="11">
        <v>3240000</v>
      </c>
      <c r="J6" s="10" t="s">
        <v>44</v>
      </c>
      <c r="K6" s="8" t="s">
        <v>48</v>
      </c>
    </row>
    <row r="7" spans="1:11" ht="65.25">
      <c r="A7" s="16">
        <v>2</v>
      </c>
      <c r="B7" s="12" t="s">
        <v>12</v>
      </c>
      <c r="C7" s="13">
        <v>23768.98</v>
      </c>
      <c r="D7" s="13">
        <v>23768.98</v>
      </c>
      <c r="E7" s="17" t="s">
        <v>42</v>
      </c>
      <c r="F7" s="12" t="s">
        <v>17</v>
      </c>
      <c r="G7" s="14">
        <v>23768.98</v>
      </c>
      <c r="H7" s="12" t="s">
        <v>17</v>
      </c>
      <c r="I7" s="14">
        <v>23768.98</v>
      </c>
      <c r="J7" s="12" t="s">
        <v>44</v>
      </c>
      <c r="K7" s="15" t="s">
        <v>50</v>
      </c>
    </row>
    <row r="8" spans="1:11" ht="65.25">
      <c r="A8" s="16">
        <v>3</v>
      </c>
      <c r="B8" s="15" t="s">
        <v>59</v>
      </c>
      <c r="C8" s="13">
        <v>72000</v>
      </c>
      <c r="D8" s="13">
        <v>72000</v>
      </c>
      <c r="E8" s="17" t="s">
        <v>42</v>
      </c>
      <c r="F8" s="12" t="s">
        <v>18</v>
      </c>
      <c r="G8" s="14">
        <v>72000</v>
      </c>
      <c r="H8" s="12" t="s">
        <v>18</v>
      </c>
      <c r="I8" s="14">
        <v>72000</v>
      </c>
      <c r="J8" s="12" t="s">
        <v>44</v>
      </c>
      <c r="K8" s="15" t="s">
        <v>58</v>
      </c>
    </row>
    <row r="9" spans="1:11" ht="65.25">
      <c r="A9" s="16">
        <v>4</v>
      </c>
      <c r="B9" s="12" t="s">
        <v>60</v>
      </c>
      <c r="C9" s="13">
        <v>19260</v>
      </c>
      <c r="D9" s="13">
        <v>19260</v>
      </c>
      <c r="E9" s="17" t="s">
        <v>42</v>
      </c>
      <c r="F9" s="12" t="s">
        <v>17</v>
      </c>
      <c r="G9" s="14">
        <v>19260</v>
      </c>
      <c r="H9" s="12" t="s">
        <v>17</v>
      </c>
      <c r="I9" s="14">
        <v>19260</v>
      </c>
      <c r="J9" s="12" t="s">
        <v>44</v>
      </c>
      <c r="K9" s="15" t="s">
        <v>62</v>
      </c>
    </row>
    <row r="10" spans="1:11" ht="65.25">
      <c r="A10" s="16">
        <v>5</v>
      </c>
      <c r="B10" s="12" t="s">
        <v>61</v>
      </c>
      <c r="C10" s="13">
        <v>20630</v>
      </c>
      <c r="D10" s="13">
        <v>20630</v>
      </c>
      <c r="E10" s="17" t="s">
        <v>42</v>
      </c>
      <c r="F10" s="12" t="s">
        <v>19</v>
      </c>
      <c r="G10" s="14">
        <v>20630</v>
      </c>
      <c r="H10" s="12" t="s">
        <v>19</v>
      </c>
      <c r="I10" s="14">
        <v>20630</v>
      </c>
      <c r="J10" s="12" t="s">
        <v>44</v>
      </c>
      <c r="K10" s="15" t="s">
        <v>63</v>
      </c>
    </row>
    <row r="11" spans="1:11" ht="43.5">
      <c r="A11" s="16">
        <v>6</v>
      </c>
      <c r="B11" s="12" t="s">
        <v>64</v>
      </c>
      <c r="C11" s="13">
        <v>5400</v>
      </c>
      <c r="D11" s="13">
        <v>5400</v>
      </c>
      <c r="E11" s="17" t="s">
        <v>42</v>
      </c>
      <c r="F11" s="12" t="s">
        <v>20</v>
      </c>
      <c r="G11" s="14">
        <v>5400</v>
      </c>
      <c r="H11" s="12" t="s">
        <v>20</v>
      </c>
      <c r="I11" s="14">
        <v>5400</v>
      </c>
      <c r="J11" s="12" t="s">
        <v>44</v>
      </c>
      <c r="K11" s="15" t="s">
        <v>66</v>
      </c>
    </row>
    <row r="12" spans="1:11" ht="43.5">
      <c r="A12" s="16">
        <v>7</v>
      </c>
      <c r="B12" s="12" t="s">
        <v>53</v>
      </c>
      <c r="C12" s="13">
        <v>11288</v>
      </c>
      <c r="D12" s="13">
        <v>11288</v>
      </c>
      <c r="E12" s="17" t="s">
        <v>42</v>
      </c>
      <c r="F12" s="12" t="s">
        <v>21</v>
      </c>
      <c r="G12" s="14">
        <v>11288</v>
      </c>
      <c r="H12" s="12" t="s">
        <v>21</v>
      </c>
      <c r="I12" s="14">
        <v>11288</v>
      </c>
      <c r="J12" s="12" t="s">
        <v>44</v>
      </c>
      <c r="K12" s="15" t="s">
        <v>67</v>
      </c>
    </row>
    <row r="13" spans="1:11" ht="65.25">
      <c r="A13" s="16">
        <v>8</v>
      </c>
      <c r="B13" s="15" t="s">
        <v>59</v>
      </c>
      <c r="C13" s="13">
        <v>72000</v>
      </c>
      <c r="D13" s="13">
        <v>72000</v>
      </c>
      <c r="E13" s="17" t="s">
        <v>42</v>
      </c>
      <c r="F13" s="12" t="s">
        <v>18</v>
      </c>
      <c r="G13" s="14">
        <v>72000</v>
      </c>
      <c r="H13" s="12" t="s">
        <v>18</v>
      </c>
      <c r="I13" s="14">
        <v>72000</v>
      </c>
      <c r="J13" s="12" t="s">
        <v>44</v>
      </c>
      <c r="K13" s="15" t="s">
        <v>65</v>
      </c>
    </row>
    <row r="14" spans="1:11" ht="65.25">
      <c r="A14" s="16">
        <v>9</v>
      </c>
      <c r="B14" s="12" t="s">
        <v>14</v>
      </c>
      <c r="C14" s="13">
        <v>5520000</v>
      </c>
      <c r="D14" s="13">
        <v>5519851.7999999998</v>
      </c>
      <c r="E14" s="63" t="s">
        <v>47</v>
      </c>
      <c r="F14" s="12" t="s">
        <v>22</v>
      </c>
      <c r="G14" s="14">
        <v>5499900</v>
      </c>
      <c r="H14" s="12" t="s">
        <v>22</v>
      </c>
      <c r="I14" s="14">
        <v>5499900</v>
      </c>
      <c r="J14" s="12" t="s">
        <v>44</v>
      </c>
      <c r="K14" s="15" t="s">
        <v>49</v>
      </c>
    </row>
    <row r="15" spans="1:11" ht="65.25">
      <c r="A15" s="16"/>
      <c r="B15" s="12"/>
      <c r="C15" s="13"/>
      <c r="D15" s="13"/>
      <c r="E15" s="63"/>
      <c r="F15" s="12" t="s">
        <v>93</v>
      </c>
      <c r="G15" s="14">
        <v>5510000</v>
      </c>
      <c r="H15" s="12"/>
      <c r="I15" s="14"/>
      <c r="J15" s="12"/>
      <c r="K15" s="15"/>
    </row>
    <row r="16" spans="1:11" ht="43.5">
      <c r="A16" s="16"/>
      <c r="B16" s="12"/>
      <c r="C16" s="13"/>
      <c r="D16" s="13"/>
      <c r="E16" s="63"/>
      <c r="F16" s="12" t="s">
        <v>94</v>
      </c>
      <c r="G16" s="14">
        <v>5504900</v>
      </c>
      <c r="H16" s="12"/>
      <c r="I16" s="14"/>
      <c r="J16" s="12"/>
      <c r="K16" s="15"/>
    </row>
    <row r="17" spans="1:11" ht="65.25">
      <c r="A17" s="16">
        <v>10</v>
      </c>
      <c r="B17" s="15" t="s">
        <v>59</v>
      </c>
      <c r="C17" s="13">
        <v>32400</v>
      </c>
      <c r="D17" s="13">
        <v>32400</v>
      </c>
      <c r="E17" s="17" t="s">
        <v>42</v>
      </c>
      <c r="F17" s="12" t="s">
        <v>18</v>
      </c>
      <c r="G17" s="14">
        <v>32400</v>
      </c>
      <c r="H17" s="12" t="s">
        <v>18</v>
      </c>
      <c r="I17" s="14">
        <v>32400</v>
      </c>
      <c r="J17" s="12" t="s">
        <v>44</v>
      </c>
      <c r="K17" s="15" t="s">
        <v>68</v>
      </c>
    </row>
    <row r="18" spans="1:11" ht="65.25">
      <c r="A18" s="16">
        <v>11</v>
      </c>
      <c r="B18" s="15" t="s">
        <v>59</v>
      </c>
      <c r="C18" s="13">
        <v>39600</v>
      </c>
      <c r="D18" s="13">
        <v>39600</v>
      </c>
      <c r="E18" s="17" t="s">
        <v>42</v>
      </c>
      <c r="F18" s="12" t="s">
        <v>18</v>
      </c>
      <c r="G18" s="14">
        <v>39600</v>
      </c>
      <c r="H18" s="12" t="s">
        <v>18</v>
      </c>
      <c r="I18" s="14">
        <v>39600</v>
      </c>
      <c r="J18" s="12" t="s">
        <v>44</v>
      </c>
      <c r="K18" s="15" t="s">
        <v>69</v>
      </c>
    </row>
    <row r="19" spans="1:11" ht="65.25">
      <c r="A19" s="16">
        <v>12</v>
      </c>
      <c r="B19" s="15" t="s">
        <v>59</v>
      </c>
      <c r="C19" s="13">
        <v>39600</v>
      </c>
      <c r="D19" s="13">
        <v>39600</v>
      </c>
      <c r="E19" s="17" t="s">
        <v>42</v>
      </c>
      <c r="F19" s="12" t="s">
        <v>18</v>
      </c>
      <c r="G19" s="14">
        <v>39600</v>
      </c>
      <c r="H19" s="12" t="s">
        <v>18</v>
      </c>
      <c r="I19" s="14">
        <v>39600</v>
      </c>
      <c r="J19" s="12" t="s">
        <v>44</v>
      </c>
      <c r="K19" s="15" t="s">
        <v>70</v>
      </c>
    </row>
    <row r="20" spans="1:11" ht="43.5">
      <c r="A20" s="16">
        <v>13</v>
      </c>
      <c r="B20" s="15" t="s">
        <v>15</v>
      </c>
      <c r="C20" s="13">
        <v>6000</v>
      </c>
      <c r="D20" s="13">
        <v>6000</v>
      </c>
      <c r="E20" s="17" t="s">
        <v>42</v>
      </c>
      <c r="F20" s="12" t="s">
        <v>20</v>
      </c>
      <c r="G20" s="14">
        <v>6000</v>
      </c>
      <c r="H20" s="12" t="s">
        <v>20</v>
      </c>
      <c r="I20" s="14">
        <v>6000</v>
      </c>
      <c r="J20" s="12" t="s">
        <v>44</v>
      </c>
      <c r="K20" s="15" t="s">
        <v>43</v>
      </c>
    </row>
    <row r="21" spans="1:11" ht="65.25">
      <c r="A21" s="16">
        <v>14</v>
      </c>
      <c r="B21" s="12" t="s">
        <v>54</v>
      </c>
      <c r="C21" s="13">
        <v>9000</v>
      </c>
      <c r="D21" s="13">
        <v>9000</v>
      </c>
      <c r="E21" s="17" t="s">
        <v>42</v>
      </c>
      <c r="F21" s="12" t="s">
        <v>23</v>
      </c>
      <c r="G21" s="14">
        <v>9000</v>
      </c>
      <c r="H21" s="12" t="s">
        <v>23</v>
      </c>
      <c r="I21" s="14">
        <v>9000</v>
      </c>
      <c r="J21" s="12" t="s">
        <v>44</v>
      </c>
      <c r="K21" s="15" t="s">
        <v>55</v>
      </c>
    </row>
    <row r="22" spans="1:11" ht="87">
      <c r="A22" s="16">
        <v>15</v>
      </c>
      <c r="B22" s="12" t="s">
        <v>56</v>
      </c>
      <c r="C22" s="13">
        <v>10978.2</v>
      </c>
      <c r="D22" s="13">
        <v>10978.2</v>
      </c>
      <c r="E22" s="17" t="s">
        <v>42</v>
      </c>
      <c r="F22" s="12" t="s">
        <v>24</v>
      </c>
      <c r="G22" s="14">
        <v>10978.2</v>
      </c>
      <c r="H22" s="12" t="s">
        <v>24</v>
      </c>
      <c r="I22" s="14">
        <v>10978.2</v>
      </c>
      <c r="J22" s="12" t="s">
        <v>44</v>
      </c>
      <c r="K22" s="15" t="s">
        <v>57</v>
      </c>
    </row>
    <row r="23" spans="1:11" ht="43.5">
      <c r="A23" s="16">
        <v>16</v>
      </c>
      <c r="B23" s="12" t="s">
        <v>71</v>
      </c>
      <c r="C23" s="13">
        <v>5243</v>
      </c>
      <c r="D23" s="13">
        <v>5243</v>
      </c>
      <c r="E23" s="17" t="s">
        <v>42</v>
      </c>
      <c r="F23" s="12" t="s">
        <v>25</v>
      </c>
      <c r="G23" s="14">
        <v>5243</v>
      </c>
      <c r="H23" s="12" t="s">
        <v>25</v>
      </c>
      <c r="I23" s="14">
        <v>5243</v>
      </c>
      <c r="J23" s="12" t="s">
        <v>44</v>
      </c>
      <c r="K23" s="15" t="s">
        <v>72</v>
      </c>
    </row>
    <row r="24" spans="1:11" ht="43.5">
      <c r="A24" s="16">
        <v>17</v>
      </c>
      <c r="B24" s="12" t="s">
        <v>73</v>
      </c>
      <c r="C24" s="13">
        <v>9951</v>
      </c>
      <c r="D24" s="13">
        <v>9951</v>
      </c>
      <c r="E24" s="17" t="s">
        <v>42</v>
      </c>
      <c r="F24" s="12" t="s">
        <v>26</v>
      </c>
      <c r="G24" s="14">
        <v>9951</v>
      </c>
      <c r="H24" s="12" t="s">
        <v>26</v>
      </c>
      <c r="I24" s="14">
        <v>9951</v>
      </c>
      <c r="J24" s="12" t="s">
        <v>44</v>
      </c>
      <c r="K24" s="15" t="s">
        <v>74</v>
      </c>
    </row>
    <row r="25" spans="1:11" ht="43.5">
      <c r="A25" s="16">
        <v>18</v>
      </c>
      <c r="B25" s="12" t="s">
        <v>75</v>
      </c>
      <c r="C25" s="13">
        <v>7000</v>
      </c>
      <c r="D25" s="13">
        <v>7000</v>
      </c>
      <c r="E25" s="17" t="s">
        <v>42</v>
      </c>
      <c r="F25" s="12" t="s">
        <v>27</v>
      </c>
      <c r="G25" s="14">
        <v>7000</v>
      </c>
      <c r="H25" s="12" t="s">
        <v>27</v>
      </c>
      <c r="I25" s="14">
        <v>7000</v>
      </c>
      <c r="J25" s="12" t="s">
        <v>44</v>
      </c>
      <c r="K25" s="15" t="s">
        <v>76</v>
      </c>
    </row>
    <row r="26" spans="1:11" ht="43.5">
      <c r="A26" s="16">
        <v>19</v>
      </c>
      <c r="B26" s="12" t="s">
        <v>77</v>
      </c>
      <c r="C26" s="13">
        <v>5000</v>
      </c>
      <c r="D26" s="13">
        <v>5000</v>
      </c>
      <c r="E26" s="17" t="s">
        <v>42</v>
      </c>
      <c r="F26" s="12" t="s">
        <v>28</v>
      </c>
      <c r="G26" s="14">
        <v>5000</v>
      </c>
      <c r="H26" s="12" t="s">
        <v>28</v>
      </c>
      <c r="I26" s="14">
        <v>5000</v>
      </c>
      <c r="J26" s="12" t="s">
        <v>44</v>
      </c>
      <c r="K26" s="15" t="s">
        <v>78</v>
      </c>
    </row>
    <row r="27" spans="1:11" ht="43.5">
      <c r="A27" s="16">
        <v>20</v>
      </c>
      <c r="B27" s="12" t="s">
        <v>79</v>
      </c>
      <c r="C27" s="13">
        <v>70000</v>
      </c>
      <c r="D27" s="13">
        <v>70000</v>
      </c>
      <c r="E27" s="17" t="s">
        <v>42</v>
      </c>
      <c r="F27" s="12" t="s">
        <v>29</v>
      </c>
      <c r="G27" s="14">
        <v>70000</v>
      </c>
      <c r="H27" s="12" t="s">
        <v>29</v>
      </c>
      <c r="I27" s="14">
        <v>70000</v>
      </c>
      <c r="J27" s="12" t="s">
        <v>44</v>
      </c>
      <c r="K27" s="15" t="s">
        <v>80</v>
      </c>
    </row>
    <row r="28" spans="1:11" ht="43.5">
      <c r="A28" s="16">
        <v>21</v>
      </c>
      <c r="B28" s="12" t="s">
        <v>81</v>
      </c>
      <c r="C28" s="13">
        <v>105000</v>
      </c>
      <c r="D28" s="13">
        <v>105000</v>
      </c>
      <c r="E28" s="17" t="s">
        <v>42</v>
      </c>
      <c r="F28" s="12" t="s">
        <v>30</v>
      </c>
      <c r="G28" s="14">
        <v>105000</v>
      </c>
      <c r="H28" s="12" t="s">
        <v>30</v>
      </c>
      <c r="I28" s="14">
        <v>105000</v>
      </c>
      <c r="J28" s="12" t="s">
        <v>44</v>
      </c>
      <c r="K28" s="15" t="s">
        <v>82</v>
      </c>
    </row>
    <row r="29" spans="1:11" ht="43.5">
      <c r="A29" s="16">
        <v>22</v>
      </c>
      <c r="B29" s="12" t="s">
        <v>83</v>
      </c>
      <c r="C29" s="13">
        <v>10000</v>
      </c>
      <c r="D29" s="13">
        <v>10000</v>
      </c>
      <c r="E29" s="17" t="s">
        <v>42</v>
      </c>
      <c r="F29" s="12" t="s">
        <v>31</v>
      </c>
      <c r="G29" s="13">
        <v>10000</v>
      </c>
      <c r="H29" s="12" t="s">
        <v>31</v>
      </c>
      <c r="I29" s="13">
        <v>10000</v>
      </c>
      <c r="J29" s="12" t="s">
        <v>44</v>
      </c>
      <c r="K29" s="15" t="s">
        <v>84</v>
      </c>
    </row>
    <row r="30" spans="1:11" ht="43.5">
      <c r="A30" s="16">
        <v>23</v>
      </c>
      <c r="B30" s="12" t="s">
        <v>85</v>
      </c>
      <c r="C30" s="13">
        <v>9600</v>
      </c>
      <c r="D30" s="13">
        <v>9600</v>
      </c>
      <c r="E30" s="17" t="s">
        <v>42</v>
      </c>
      <c r="F30" s="15" t="s">
        <v>32</v>
      </c>
      <c r="G30" s="13">
        <v>9600</v>
      </c>
      <c r="H30" s="12" t="s">
        <v>32</v>
      </c>
      <c r="I30" s="13">
        <v>9600</v>
      </c>
      <c r="J30" s="12" t="s">
        <v>44</v>
      </c>
      <c r="K30" s="15" t="s">
        <v>86</v>
      </c>
    </row>
    <row r="31" spans="1:11" ht="65.25">
      <c r="A31" s="16">
        <v>24</v>
      </c>
      <c r="B31" s="12" t="s">
        <v>87</v>
      </c>
      <c r="C31" s="13">
        <v>22470</v>
      </c>
      <c r="D31" s="13">
        <v>22470</v>
      </c>
      <c r="E31" s="17" t="s">
        <v>42</v>
      </c>
      <c r="F31" s="15" t="s">
        <v>33</v>
      </c>
      <c r="G31" s="13">
        <v>22470</v>
      </c>
      <c r="H31" s="12" t="s">
        <v>33</v>
      </c>
      <c r="I31" s="13">
        <v>22470</v>
      </c>
      <c r="J31" s="12" t="s">
        <v>44</v>
      </c>
      <c r="K31" s="15" t="s">
        <v>88</v>
      </c>
    </row>
    <row r="32" spans="1:11" ht="43.5">
      <c r="A32" s="16">
        <v>25</v>
      </c>
      <c r="B32" s="12" t="s">
        <v>13</v>
      </c>
      <c r="C32" s="13">
        <v>32000</v>
      </c>
      <c r="D32" s="13">
        <v>32000</v>
      </c>
      <c r="E32" s="17" t="s">
        <v>42</v>
      </c>
      <c r="F32" s="12" t="s">
        <v>34</v>
      </c>
      <c r="G32" s="13">
        <v>32000</v>
      </c>
      <c r="H32" s="15" t="s">
        <v>34</v>
      </c>
      <c r="I32" s="13">
        <v>32000</v>
      </c>
      <c r="J32" s="12" t="s">
        <v>44</v>
      </c>
      <c r="K32" s="15" t="s">
        <v>90</v>
      </c>
    </row>
    <row r="33" spans="1:11" ht="43.5">
      <c r="A33" s="16">
        <v>26</v>
      </c>
      <c r="B33" s="12" t="s">
        <v>13</v>
      </c>
      <c r="C33" s="13">
        <v>6000</v>
      </c>
      <c r="D33" s="13">
        <v>6000</v>
      </c>
      <c r="E33" s="17" t="s">
        <v>42</v>
      </c>
      <c r="F33" s="12" t="s">
        <v>35</v>
      </c>
      <c r="G33" s="13">
        <v>6000</v>
      </c>
      <c r="H33" s="15" t="s">
        <v>35</v>
      </c>
      <c r="I33" s="13">
        <v>6000</v>
      </c>
      <c r="J33" s="12" t="s">
        <v>44</v>
      </c>
      <c r="K33" s="15" t="s">
        <v>91</v>
      </c>
    </row>
    <row r="34" spans="1:11" ht="87">
      <c r="A34" s="16">
        <v>27</v>
      </c>
      <c r="B34" s="12" t="s">
        <v>89</v>
      </c>
      <c r="C34" s="13">
        <v>272400</v>
      </c>
      <c r="D34" s="13">
        <v>272400</v>
      </c>
      <c r="E34" s="17" t="s">
        <v>42</v>
      </c>
      <c r="F34" s="12" t="s">
        <v>36</v>
      </c>
      <c r="G34" s="13">
        <v>272400</v>
      </c>
      <c r="H34" s="15" t="s">
        <v>36</v>
      </c>
      <c r="I34" s="13">
        <v>272400</v>
      </c>
      <c r="J34" s="12" t="s">
        <v>44</v>
      </c>
      <c r="K34" s="15" t="s">
        <v>98</v>
      </c>
    </row>
    <row r="35" spans="1:11" ht="43.5">
      <c r="A35" s="16">
        <v>28</v>
      </c>
      <c r="B35" s="15" t="s">
        <v>92</v>
      </c>
      <c r="C35" s="13">
        <v>1863337.5</v>
      </c>
      <c r="D35" s="13">
        <v>1863337.5</v>
      </c>
      <c r="E35" s="17" t="s">
        <v>42</v>
      </c>
      <c r="F35" s="12" t="s">
        <v>37</v>
      </c>
      <c r="G35" s="13">
        <v>1863337.5</v>
      </c>
      <c r="H35" s="15" t="s">
        <v>37</v>
      </c>
      <c r="I35" s="13">
        <v>1863337.5</v>
      </c>
      <c r="J35" s="12" t="s">
        <v>44</v>
      </c>
      <c r="K35" s="15" t="s">
        <v>95</v>
      </c>
    </row>
    <row r="36" spans="1:11" ht="65.25">
      <c r="A36" s="16">
        <v>29</v>
      </c>
      <c r="B36" s="15" t="s">
        <v>96</v>
      </c>
      <c r="C36" s="13">
        <v>5350</v>
      </c>
      <c r="D36" s="13">
        <v>5350</v>
      </c>
      <c r="E36" s="17" t="s">
        <v>42</v>
      </c>
      <c r="F36" s="12" t="s">
        <v>18</v>
      </c>
      <c r="G36" s="13">
        <v>5350</v>
      </c>
      <c r="H36" s="15" t="s">
        <v>18</v>
      </c>
      <c r="I36" s="13">
        <v>5350</v>
      </c>
      <c r="J36" s="12" t="s">
        <v>44</v>
      </c>
      <c r="K36" s="15" t="s">
        <v>97</v>
      </c>
    </row>
    <row r="37" spans="1:11" ht="43.5">
      <c r="A37" s="16">
        <v>30</v>
      </c>
      <c r="B37" s="15" t="s">
        <v>100</v>
      </c>
      <c r="C37" s="13">
        <v>15000</v>
      </c>
      <c r="D37" s="13">
        <v>15000</v>
      </c>
      <c r="E37" s="17" t="s">
        <v>42</v>
      </c>
      <c r="F37" s="12" t="s">
        <v>38</v>
      </c>
      <c r="G37" s="13">
        <v>15000</v>
      </c>
      <c r="H37" s="15" t="s">
        <v>38</v>
      </c>
      <c r="I37" s="13">
        <v>15000</v>
      </c>
      <c r="J37" s="12" t="s">
        <v>44</v>
      </c>
      <c r="K37" s="15" t="s">
        <v>99</v>
      </c>
    </row>
    <row r="38" spans="1:11" ht="21.75">
      <c r="A38" s="16">
        <v>31</v>
      </c>
      <c r="B38" s="113" t="s">
        <v>136</v>
      </c>
      <c r="C38" s="114">
        <v>17911.8</v>
      </c>
      <c r="D38" s="114">
        <v>17911.8</v>
      </c>
      <c r="E38" s="119" t="s">
        <v>42</v>
      </c>
      <c r="F38" s="113" t="s">
        <v>26</v>
      </c>
      <c r="G38" s="114">
        <v>17911.8</v>
      </c>
      <c r="H38" s="113" t="s">
        <v>26</v>
      </c>
      <c r="I38" s="114">
        <v>17911.8</v>
      </c>
      <c r="J38" s="113" t="s">
        <v>44</v>
      </c>
      <c r="K38" s="113" t="s">
        <v>116</v>
      </c>
    </row>
    <row r="39" spans="1:11" ht="21.75">
      <c r="A39" s="16">
        <v>32</v>
      </c>
      <c r="B39" s="113" t="s">
        <v>137</v>
      </c>
      <c r="C39" s="114">
        <v>28500</v>
      </c>
      <c r="D39" s="114">
        <v>28500</v>
      </c>
      <c r="E39" s="119" t="s">
        <v>42</v>
      </c>
      <c r="F39" s="113" t="s">
        <v>105</v>
      </c>
      <c r="G39" s="114">
        <v>28500</v>
      </c>
      <c r="H39" s="113" t="s">
        <v>105</v>
      </c>
      <c r="I39" s="114">
        <v>28500</v>
      </c>
      <c r="J39" s="113" t="s">
        <v>44</v>
      </c>
      <c r="K39" s="113" t="s">
        <v>117</v>
      </c>
    </row>
    <row r="40" spans="1:11" ht="21.75">
      <c r="A40" s="16">
        <v>33</v>
      </c>
      <c r="B40" s="113" t="s">
        <v>138</v>
      </c>
      <c r="C40" s="114">
        <v>12500</v>
      </c>
      <c r="D40" s="114">
        <v>12500</v>
      </c>
      <c r="E40" s="119" t="s">
        <v>42</v>
      </c>
      <c r="F40" s="113" t="s">
        <v>28</v>
      </c>
      <c r="G40" s="114">
        <v>12500</v>
      </c>
      <c r="H40" s="113" t="s">
        <v>28</v>
      </c>
      <c r="I40" s="114">
        <v>12500</v>
      </c>
      <c r="J40" s="113" t="s">
        <v>44</v>
      </c>
      <c r="K40" s="113" t="s">
        <v>118</v>
      </c>
    </row>
    <row r="41" spans="1:11" ht="21.75">
      <c r="A41" s="16">
        <v>34</v>
      </c>
      <c r="B41" s="113" t="s">
        <v>139</v>
      </c>
      <c r="C41" s="114">
        <v>60000</v>
      </c>
      <c r="D41" s="114">
        <v>60000</v>
      </c>
      <c r="E41" s="119" t="s">
        <v>42</v>
      </c>
      <c r="F41" s="113" t="s">
        <v>106</v>
      </c>
      <c r="G41" s="114">
        <v>60000</v>
      </c>
      <c r="H41" s="113" t="s">
        <v>106</v>
      </c>
      <c r="I41" s="114">
        <v>60000</v>
      </c>
      <c r="J41" s="113" t="s">
        <v>44</v>
      </c>
      <c r="K41" s="113" t="s">
        <v>119</v>
      </c>
    </row>
    <row r="42" spans="1:11" ht="21.75">
      <c r="A42" s="16">
        <v>35</v>
      </c>
      <c r="B42" s="113" t="s">
        <v>140</v>
      </c>
      <c r="C42" s="114">
        <v>35000</v>
      </c>
      <c r="D42" s="114">
        <v>35000</v>
      </c>
      <c r="E42" s="119" t="s">
        <v>42</v>
      </c>
      <c r="F42" s="113" t="s">
        <v>31</v>
      </c>
      <c r="G42" s="114">
        <v>35000</v>
      </c>
      <c r="H42" s="113" t="s">
        <v>31</v>
      </c>
      <c r="I42" s="114">
        <v>35000</v>
      </c>
      <c r="J42" s="113" t="s">
        <v>44</v>
      </c>
      <c r="K42" s="113" t="s">
        <v>120</v>
      </c>
    </row>
    <row r="43" spans="1:11" ht="21.75">
      <c r="A43" s="16">
        <v>36</v>
      </c>
      <c r="B43" s="113" t="s">
        <v>141</v>
      </c>
      <c r="C43" s="114">
        <v>100000</v>
      </c>
      <c r="D43" s="114">
        <v>100000</v>
      </c>
      <c r="E43" s="119" t="s">
        <v>42</v>
      </c>
      <c r="F43" s="113" t="s">
        <v>30</v>
      </c>
      <c r="G43" s="114">
        <v>100000</v>
      </c>
      <c r="H43" s="113" t="s">
        <v>30</v>
      </c>
      <c r="I43" s="114">
        <v>100000</v>
      </c>
      <c r="J43" s="113" t="s">
        <v>44</v>
      </c>
      <c r="K43" s="113" t="s">
        <v>121</v>
      </c>
    </row>
    <row r="44" spans="1:11" ht="21.75">
      <c r="A44" s="16">
        <v>37</v>
      </c>
      <c r="B44" s="113" t="s">
        <v>142</v>
      </c>
      <c r="C44" s="114">
        <v>11035.98</v>
      </c>
      <c r="D44" s="114">
        <v>11035.98</v>
      </c>
      <c r="E44" s="119" t="s">
        <v>42</v>
      </c>
      <c r="F44" s="113" t="s">
        <v>26</v>
      </c>
      <c r="G44" s="114">
        <v>11035.98</v>
      </c>
      <c r="H44" s="113" t="s">
        <v>26</v>
      </c>
      <c r="I44" s="114">
        <v>11035.98</v>
      </c>
      <c r="J44" s="113" t="s">
        <v>44</v>
      </c>
      <c r="K44" s="113" t="s">
        <v>122</v>
      </c>
    </row>
    <row r="45" spans="1:11" ht="21.75">
      <c r="A45" s="16">
        <v>38</v>
      </c>
      <c r="B45" s="113" t="s">
        <v>143</v>
      </c>
      <c r="C45" s="114">
        <v>25000</v>
      </c>
      <c r="D45" s="114">
        <v>25000</v>
      </c>
      <c r="E45" s="119" t="s">
        <v>42</v>
      </c>
      <c r="F45" s="113" t="s">
        <v>27</v>
      </c>
      <c r="G45" s="114">
        <v>25000</v>
      </c>
      <c r="H45" s="113" t="s">
        <v>27</v>
      </c>
      <c r="I45" s="114">
        <v>25000</v>
      </c>
      <c r="J45" s="113" t="s">
        <v>44</v>
      </c>
      <c r="K45" s="113" t="s">
        <v>123</v>
      </c>
    </row>
    <row r="46" spans="1:11" ht="21.75">
      <c r="A46" s="16">
        <v>39</v>
      </c>
      <c r="B46" s="113" t="s">
        <v>144</v>
      </c>
      <c r="C46" s="114">
        <v>25000</v>
      </c>
      <c r="D46" s="114">
        <v>25000</v>
      </c>
      <c r="E46" s="119" t="s">
        <v>42</v>
      </c>
      <c r="F46" s="113" t="s">
        <v>107</v>
      </c>
      <c r="G46" s="114">
        <v>25000</v>
      </c>
      <c r="H46" s="113" t="s">
        <v>107</v>
      </c>
      <c r="I46" s="114">
        <v>25000</v>
      </c>
      <c r="J46" s="113" t="s">
        <v>44</v>
      </c>
      <c r="K46" s="113" t="s">
        <v>124</v>
      </c>
    </row>
    <row r="47" spans="1:11" ht="21.75">
      <c r="A47" s="16">
        <v>40</v>
      </c>
      <c r="B47" s="113" t="s">
        <v>145</v>
      </c>
      <c r="C47" s="114">
        <v>23085</v>
      </c>
      <c r="D47" s="114">
        <v>23085</v>
      </c>
      <c r="E47" s="119" t="s">
        <v>42</v>
      </c>
      <c r="F47" s="113" t="s">
        <v>19</v>
      </c>
      <c r="G47" s="114">
        <v>23085</v>
      </c>
      <c r="H47" s="113" t="s">
        <v>19</v>
      </c>
      <c r="I47" s="114">
        <v>23085</v>
      </c>
      <c r="J47" s="113" t="s">
        <v>44</v>
      </c>
      <c r="K47" s="113" t="s">
        <v>125</v>
      </c>
    </row>
    <row r="48" spans="1:11" ht="21.75">
      <c r="A48" s="16">
        <v>41</v>
      </c>
      <c r="B48" s="113" t="s">
        <v>146</v>
      </c>
      <c r="C48" s="114">
        <v>43014</v>
      </c>
      <c r="D48" s="114">
        <v>43014</v>
      </c>
      <c r="E48" s="119" t="s">
        <v>42</v>
      </c>
      <c r="F48" s="113" t="s">
        <v>17</v>
      </c>
      <c r="G48" s="114">
        <v>43014</v>
      </c>
      <c r="H48" s="113" t="s">
        <v>17</v>
      </c>
      <c r="I48" s="114">
        <v>43014</v>
      </c>
      <c r="J48" s="113" t="s">
        <v>44</v>
      </c>
      <c r="K48" s="113" t="s">
        <v>126</v>
      </c>
    </row>
    <row r="49" spans="1:11" ht="21.75">
      <c r="A49" s="16">
        <v>42</v>
      </c>
      <c r="B49" s="113" t="s">
        <v>102</v>
      </c>
      <c r="C49" s="114">
        <v>495000</v>
      </c>
      <c r="D49" s="114">
        <v>495000</v>
      </c>
      <c r="E49" s="119" t="s">
        <v>42</v>
      </c>
      <c r="F49" s="113" t="s">
        <v>36</v>
      </c>
      <c r="G49" s="114">
        <v>495000</v>
      </c>
      <c r="H49" s="113" t="s">
        <v>36</v>
      </c>
      <c r="I49" s="114">
        <v>495000</v>
      </c>
      <c r="J49" s="113" t="s">
        <v>44</v>
      </c>
      <c r="K49" s="113" t="s">
        <v>127</v>
      </c>
    </row>
    <row r="50" spans="1:11" ht="21.75">
      <c r="A50" s="16">
        <v>43</v>
      </c>
      <c r="B50" s="113" t="s">
        <v>103</v>
      </c>
      <c r="C50" s="114">
        <v>2500000</v>
      </c>
      <c r="D50" s="114">
        <v>2500000</v>
      </c>
      <c r="E50" s="119" t="s">
        <v>47</v>
      </c>
      <c r="F50" s="113" t="s">
        <v>114</v>
      </c>
      <c r="G50" s="114">
        <v>2423650</v>
      </c>
      <c r="H50" s="113" t="s">
        <v>108</v>
      </c>
      <c r="I50" s="114">
        <v>2495000</v>
      </c>
      <c r="J50" s="113" t="s">
        <v>44</v>
      </c>
      <c r="K50" s="113" t="s">
        <v>128</v>
      </c>
    </row>
    <row r="51" spans="1:11" ht="21.75">
      <c r="A51" s="16"/>
      <c r="B51" s="113"/>
      <c r="C51" s="114"/>
      <c r="D51" s="114"/>
      <c r="E51" s="119"/>
      <c r="F51" s="113" t="s">
        <v>108</v>
      </c>
      <c r="G51" s="114">
        <v>2495000</v>
      </c>
      <c r="H51" s="113"/>
      <c r="I51" s="114"/>
      <c r="J51" s="113"/>
      <c r="K51" s="113"/>
    </row>
    <row r="52" spans="1:11" ht="21.75">
      <c r="A52" s="16"/>
      <c r="B52" s="113"/>
      <c r="C52" s="114"/>
      <c r="D52" s="114"/>
      <c r="E52" s="119"/>
      <c r="F52" s="113" t="s">
        <v>115</v>
      </c>
      <c r="G52" s="114">
        <v>2499000</v>
      </c>
      <c r="H52" s="113"/>
      <c r="I52" s="114"/>
      <c r="J52" s="113"/>
      <c r="K52" s="113"/>
    </row>
    <row r="53" spans="1:11" ht="21.75">
      <c r="A53" s="16">
        <v>44</v>
      </c>
      <c r="B53" s="113" t="s">
        <v>104</v>
      </c>
      <c r="C53" s="114">
        <v>560000</v>
      </c>
      <c r="D53" s="114">
        <v>470290.67</v>
      </c>
      <c r="E53" s="119" t="s">
        <v>42</v>
      </c>
      <c r="F53" s="113" t="s">
        <v>109</v>
      </c>
      <c r="G53" s="114">
        <v>470200</v>
      </c>
      <c r="H53" s="113" t="s">
        <v>109</v>
      </c>
      <c r="I53" s="114">
        <v>470200</v>
      </c>
      <c r="J53" s="113" t="s">
        <v>44</v>
      </c>
      <c r="K53" s="113" t="s">
        <v>129</v>
      </c>
    </row>
    <row r="54" spans="1:11" ht="21.75">
      <c r="A54" s="16">
        <v>45</v>
      </c>
      <c r="B54" s="113" t="s">
        <v>101</v>
      </c>
      <c r="C54" s="114">
        <v>90000</v>
      </c>
      <c r="D54" s="114">
        <v>90000</v>
      </c>
      <c r="E54" s="119" t="s">
        <v>42</v>
      </c>
      <c r="F54" s="113" t="s">
        <v>29</v>
      </c>
      <c r="G54" s="114">
        <v>90000</v>
      </c>
      <c r="H54" s="113" t="s">
        <v>29</v>
      </c>
      <c r="I54" s="114">
        <v>90000</v>
      </c>
      <c r="J54" s="113" t="s">
        <v>44</v>
      </c>
      <c r="K54" s="113" t="s">
        <v>130</v>
      </c>
    </row>
    <row r="55" spans="1:11" ht="21.75">
      <c r="A55" s="16">
        <v>46</v>
      </c>
      <c r="B55" s="113" t="s">
        <v>147</v>
      </c>
      <c r="C55" s="114">
        <v>5584.33</v>
      </c>
      <c r="D55" s="114">
        <v>5584.33</v>
      </c>
      <c r="E55" s="119" t="s">
        <v>42</v>
      </c>
      <c r="F55" s="113" t="s">
        <v>110</v>
      </c>
      <c r="G55" s="114">
        <v>5584.33</v>
      </c>
      <c r="H55" s="113" t="s">
        <v>110</v>
      </c>
      <c r="I55" s="114">
        <v>5584.33</v>
      </c>
      <c r="J55" s="113" t="s">
        <v>44</v>
      </c>
      <c r="K55" s="113" t="s">
        <v>131</v>
      </c>
    </row>
    <row r="56" spans="1:11" ht="21.75">
      <c r="A56" s="16">
        <v>47</v>
      </c>
      <c r="B56" s="113" t="s">
        <v>148</v>
      </c>
      <c r="C56" s="114">
        <v>80000</v>
      </c>
      <c r="D56" s="114">
        <v>80000</v>
      </c>
      <c r="E56" s="119" t="s">
        <v>42</v>
      </c>
      <c r="F56" s="113" t="s">
        <v>111</v>
      </c>
      <c r="G56" s="114">
        <v>80000</v>
      </c>
      <c r="H56" s="113" t="s">
        <v>111</v>
      </c>
      <c r="I56" s="114">
        <v>80000</v>
      </c>
      <c r="J56" s="113" t="s">
        <v>44</v>
      </c>
      <c r="K56" s="113" t="s">
        <v>132</v>
      </c>
    </row>
    <row r="57" spans="1:11" ht="21.75">
      <c r="A57" s="16">
        <v>48</v>
      </c>
      <c r="B57" s="113" t="s">
        <v>149</v>
      </c>
      <c r="C57" s="114">
        <v>6420</v>
      </c>
      <c r="D57" s="114">
        <v>6420</v>
      </c>
      <c r="E57" s="119" t="s">
        <v>42</v>
      </c>
      <c r="F57" s="113" t="s">
        <v>112</v>
      </c>
      <c r="G57" s="114">
        <v>6420</v>
      </c>
      <c r="H57" s="113" t="s">
        <v>112</v>
      </c>
      <c r="I57" s="114">
        <v>6420</v>
      </c>
      <c r="J57" s="113" t="s">
        <v>44</v>
      </c>
      <c r="K57" s="113" t="s">
        <v>133</v>
      </c>
    </row>
    <row r="58" spans="1:11" ht="21.75">
      <c r="A58" s="16">
        <v>49</v>
      </c>
      <c r="B58" s="113" t="s">
        <v>150</v>
      </c>
      <c r="C58" s="114">
        <v>22600</v>
      </c>
      <c r="D58" s="114">
        <v>22600</v>
      </c>
      <c r="E58" s="119" t="s">
        <v>42</v>
      </c>
      <c r="F58" s="113" t="s">
        <v>21</v>
      </c>
      <c r="G58" s="114">
        <v>22600</v>
      </c>
      <c r="H58" s="113" t="s">
        <v>21</v>
      </c>
      <c r="I58" s="114">
        <v>22600</v>
      </c>
      <c r="J58" s="113" t="s">
        <v>44</v>
      </c>
      <c r="K58" s="113" t="s">
        <v>134</v>
      </c>
    </row>
    <row r="59" spans="1:11" ht="21.75">
      <c r="A59" s="16">
        <v>50</v>
      </c>
      <c r="B59" s="113" t="s">
        <v>151</v>
      </c>
      <c r="C59" s="114">
        <v>7008.5</v>
      </c>
      <c r="D59" s="114">
        <v>7008.5</v>
      </c>
      <c r="E59" s="119" t="s">
        <v>42</v>
      </c>
      <c r="F59" s="113" t="s">
        <v>113</v>
      </c>
      <c r="G59" s="114">
        <v>7008.5</v>
      </c>
      <c r="H59" s="113" t="s">
        <v>113</v>
      </c>
      <c r="I59" s="114">
        <v>7008.5</v>
      </c>
      <c r="J59" s="113" t="s">
        <v>44</v>
      </c>
      <c r="K59" s="113" t="s">
        <v>135</v>
      </c>
    </row>
    <row r="60" spans="1:11" ht="21.75">
      <c r="A60" s="16">
        <v>51</v>
      </c>
      <c r="B60" s="113" t="s">
        <v>176</v>
      </c>
      <c r="C60" s="114">
        <v>18000</v>
      </c>
      <c r="D60" s="114">
        <v>18000</v>
      </c>
      <c r="E60" s="119" t="s">
        <v>42</v>
      </c>
      <c r="F60" s="113" t="s">
        <v>153</v>
      </c>
      <c r="G60" s="114">
        <v>18000</v>
      </c>
      <c r="H60" s="113" t="s">
        <v>153</v>
      </c>
      <c r="I60" s="114">
        <v>18000</v>
      </c>
      <c r="J60" s="113" t="s">
        <v>44</v>
      </c>
      <c r="K60" s="113" t="s">
        <v>217</v>
      </c>
    </row>
    <row r="61" spans="1:11" ht="21.75">
      <c r="A61" s="16">
        <v>52</v>
      </c>
      <c r="B61" s="113" t="s">
        <v>177</v>
      </c>
      <c r="C61" s="114">
        <v>5778</v>
      </c>
      <c r="D61" s="114">
        <v>5778</v>
      </c>
      <c r="E61" s="119" t="s">
        <v>42</v>
      </c>
      <c r="F61" s="113" t="s">
        <v>24</v>
      </c>
      <c r="G61" s="114">
        <v>5778</v>
      </c>
      <c r="H61" s="113" t="s">
        <v>24</v>
      </c>
      <c r="I61" s="114">
        <v>5778</v>
      </c>
      <c r="J61" s="113" t="s">
        <v>44</v>
      </c>
      <c r="K61" s="113" t="s">
        <v>218</v>
      </c>
    </row>
    <row r="62" spans="1:11" ht="21.75">
      <c r="A62" s="16">
        <v>53</v>
      </c>
      <c r="B62" s="113" t="s">
        <v>178</v>
      </c>
      <c r="C62" s="114">
        <v>99612</v>
      </c>
      <c r="D62" s="114">
        <v>99612</v>
      </c>
      <c r="E62" s="119" t="s">
        <v>42</v>
      </c>
      <c r="F62" s="113" t="s">
        <v>154</v>
      </c>
      <c r="G62" s="114">
        <v>99612</v>
      </c>
      <c r="H62" s="113" t="s">
        <v>154</v>
      </c>
      <c r="I62" s="114">
        <v>99612</v>
      </c>
      <c r="J62" s="113" t="s">
        <v>44</v>
      </c>
      <c r="K62" s="113" t="s">
        <v>219</v>
      </c>
    </row>
    <row r="63" spans="1:11" ht="21.75">
      <c r="A63" s="16">
        <v>54</v>
      </c>
      <c r="B63" s="113" t="s">
        <v>179</v>
      </c>
      <c r="C63" s="114">
        <v>15900</v>
      </c>
      <c r="D63" s="114">
        <v>15900</v>
      </c>
      <c r="E63" s="119" t="s">
        <v>42</v>
      </c>
      <c r="F63" s="113" t="s">
        <v>155</v>
      </c>
      <c r="G63" s="114">
        <v>15900</v>
      </c>
      <c r="H63" s="113" t="s">
        <v>155</v>
      </c>
      <c r="I63" s="114">
        <v>15900</v>
      </c>
      <c r="J63" s="113" t="s">
        <v>44</v>
      </c>
      <c r="K63" s="113" t="s">
        <v>220</v>
      </c>
    </row>
    <row r="64" spans="1:11" ht="21.75">
      <c r="A64" s="16">
        <v>55</v>
      </c>
      <c r="B64" s="113" t="s">
        <v>96</v>
      </c>
      <c r="C64" s="114">
        <v>29200</v>
      </c>
      <c r="D64" s="114">
        <v>29200</v>
      </c>
      <c r="E64" s="119" t="s">
        <v>42</v>
      </c>
      <c r="F64" s="113" t="s">
        <v>18</v>
      </c>
      <c r="G64" s="114">
        <v>29200</v>
      </c>
      <c r="H64" s="113" t="s">
        <v>18</v>
      </c>
      <c r="I64" s="114">
        <v>29200</v>
      </c>
      <c r="J64" s="113" t="s">
        <v>44</v>
      </c>
      <c r="K64" s="113" t="s">
        <v>221</v>
      </c>
    </row>
    <row r="65" spans="1:11" ht="21.75">
      <c r="A65" s="16">
        <v>56</v>
      </c>
      <c r="B65" s="113" t="s">
        <v>180</v>
      </c>
      <c r="C65" s="114">
        <v>80000</v>
      </c>
      <c r="D65" s="114">
        <v>80000</v>
      </c>
      <c r="E65" s="119" t="s">
        <v>42</v>
      </c>
      <c r="F65" s="113" t="s">
        <v>36</v>
      </c>
      <c r="G65" s="114">
        <v>80000</v>
      </c>
      <c r="H65" s="113" t="s">
        <v>36</v>
      </c>
      <c r="I65" s="114">
        <v>80000</v>
      </c>
      <c r="J65" s="113" t="s">
        <v>44</v>
      </c>
      <c r="K65" s="113" t="s">
        <v>171</v>
      </c>
    </row>
    <row r="66" spans="1:11" ht="21.75">
      <c r="A66" s="16">
        <v>57</v>
      </c>
      <c r="B66" s="113" t="s">
        <v>181</v>
      </c>
      <c r="C66" s="114">
        <v>6420</v>
      </c>
      <c r="D66" s="114">
        <v>6420</v>
      </c>
      <c r="E66" s="119" t="s">
        <v>42</v>
      </c>
      <c r="F66" s="113" t="s">
        <v>26</v>
      </c>
      <c r="G66" s="114">
        <v>6420</v>
      </c>
      <c r="H66" s="113" t="s">
        <v>26</v>
      </c>
      <c r="I66" s="114">
        <v>6420</v>
      </c>
      <c r="J66" s="113" t="s">
        <v>44</v>
      </c>
      <c r="K66" s="113" t="s">
        <v>172</v>
      </c>
    </row>
    <row r="67" spans="1:11" ht="21.75">
      <c r="A67" s="16">
        <v>58</v>
      </c>
      <c r="B67" s="113" t="s">
        <v>151</v>
      </c>
      <c r="C67" s="114">
        <v>16500</v>
      </c>
      <c r="D67" s="114">
        <v>16500</v>
      </c>
      <c r="E67" s="119" t="s">
        <v>42</v>
      </c>
      <c r="F67" s="113" t="s">
        <v>156</v>
      </c>
      <c r="G67" s="114">
        <v>16500</v>
      </c>
      <c r="H67" s="113" t="s">
        <v>156</v>
      </c>
      <c r="I67" s="114">
        <v>16500</v>
      </c>
      <c r="J67" s="113" t="s">
        <v>44</v>
      </c>
      <c r="K67" s="113" t="s">
        <v>222</v>
      </c>
    </row>
    <row r="68" spans="1:11" ht="21.75">
      <c r="A68" s="16">
        <v>59</v>
      </c>
      <c r="B68" s="113" t="s">
        <v>151</v>
      </c>
      <c r="C68" s="114">
        <v>40660</v>
      </c>
      <c r="D68" s="114">
        <v>40660</v>
      </c>
      <c r="E68" s="119" t="s">
        <v>42</v>
      </c>
      <c r="F68" s="113" t="s">
        <v>157</v>
      </c>
      <c r="G68" s="114">
        <v>40660</v>
      </c>
      <c r="H68" s="113" t="s">
        <v>157</v>
      </c>
      <c r="I68" s="114">
        <v>40660</v>
      </c>
      <c r="J68" s="113" t="s">
        <v>44</v>
      </c>
      <c r="K68" s="113" t="s">
        <v>223</v>
      </c>
    </row>
    <row r="69" spans="1:11" ht="21.75">
      <c r="A69" s="16">
        <v>60</v>
      </c>
      <c r="B69" s="113" t="s">
        <v>96</v>
      </c>
      <c r="C69" s="114">
        <v>24610</v>
      </c>
      <c r="D69" s="114">
        <v>24610</v>
      </c>
      <c r="E69" s="119" t="s">
        <v>42</v>
      </c>
      <c r="F69" s="113" t="s">
        <v>112</v>
      </c>
      <c r="G69" s="114">
        <v>24610</v>
      </c>
      <c r="H69" s="113" t="s">
        <v>112</v>
      </c>
      <c r="I69" s="114">
        <v>24610</v>
      </c>
      <c r="J69" s="113" t="s">
        <v>44</v>
      </c>
      <c r="K69" s="113" t="s">
        <v>224</v>
      </c>
    </row>
    <row r="70" spans="1:11" ht="21.75">
      <c r="A70" s="16">
        <v>61</v>
      </c>
      <c r="B70" s="113" t="s">
        <v>175</v>
      </c>
      <c r="C70" s="114">
        <v>490000</v>
      </c>
      <c r="D70" s="114">
        <v>490000</v>
      </c>
      <c r="E70" s="119" t="s">
        <v>42</v>
      </c>
      <c r="F70" s="113" t="s">
        <v>158</v>
      </c>
      <c r="G70" s="114">
        <v>490000</v>
      </c>
      <c r="H70" s="113" t="s">
        <v>158</v>
      </c>
      <c r="I70" s="114">
        <v>490000</v>
      </c>
      <c r="J70" s="113" t="s">
        <v>44</v>
      </c>
      <c r="K70" s="113" t="s">
        <v>225</v>
      </c>
    </row>
    <row r="71" spans="1:11" ht="21.75">
      <c r="A71" s="16">
        <v>62</v>
      </c>
      <c r="B71" s="113" t="s">
        <v>182</v>
      </c>
      <c r="C71" s="114">
        <v>482500</v>
      </c>
      <c r="D71" s="114">
        <v>482500</v>
      </c>
      <c r="E71" s="119" t="s">
        <v>42</v>
      </c>
      <c r="F71" s="113" t="s">
        <v>18</v>
      </c>
      <c r="G71" s="114">
        <v>482500</v>
      </c>
      <c r="H71" s="113" t="s">
        <v>18</v>
      </c>
      <c r="I71" s="114">
        <v>482500</v>
      </c>
      <c r="J71" s="113" t="s">
        <v>44</v>
      </c>
      <c r="K71" s="113" t="s">
        <v>226</v>
      </c>
    </row>
    <row r="72" spans="1:11" ht="21.75">
      <c r="A72" s="16">
        <v>63</v>
      </c>
      <c r="B72" s="113" t="s">
        <v>183</v>
      </c>
      <c r="C72" s="114">
        <v>32100</v>
      </c>
      <c r="D72" s="114">
        <v>32100</v>
      </c>
      <c r="E72" s="119" t="s">
        <v>42</v>
      </c>
      <c r="F72" s="113" t="s">
        <v>159</v>
      </c>
      <c r="G72" s="114">
        <v>32100</v>
      </c>
      <c r="H72" s="113" t="s">
        <v>159</v>
      </c>
      <c r="I72" s="114">
        <v>32100</v>
      </c>
      <c r="J72" s="113" t="s">
        <v>44</v>
      </c>
      <c r="K72" s="113" t="s">
        <v>229</v>
      </c>
    </row>
    <row r="73" spans="1:11" ht="21.75">
      <c r="A73" s="16">
        <v>64</v>
      </c>
      <c r="B73" s="113" t="s">
        <v>147</v>
      </c>
      <c r="C73" s="114">
        <v>22590.91</v>
      </c>
      <c r="D73" s="114">
        <v>22590.91</v>
      </c>
      <c r="E73" s="119" t="s">
        <v>42</v>
      </c>
      <c r="F73" s="113" t="s">
        <v>160</v>
      </c>
      <c r="G73" s="114">
        <v>22590.91</v>
      </c>
      <c r="H73" s="113" t="s">
        <v>160</v>
      </c>
      <c r="I73" s="114">
        <v>22590.91</v>
      </c>
      <c r="J73" s="113" t="s">
        <v>44</v>
      </c>
      <c r="K73" s="113" t="s">
        <v>230</v>
      </c>
    </row>
    <row r="74" spans="1:11" ht="21.75">
      <c r="A74" s="16">
        <v>65</v>
      </c>
      <c r="B74" s="113" t="s">
        <v>179</v>
      </c>
      <c r="C74" s="114">
        <v>42090</v>
      </c>
      <c r="D74" s="114">
        <v>42090</v>
      </c>
      <c r="E74" s="119" t="s">
        <v>42</v>
      </c>
      <c r="F74" s="113" t="s">
        <v>155</v>
      </c>
      <c r="G74" s="114">
        <v>42090</v>
      </c>
      <c r="H74" s="113" t="s">
        <v>155</v>
      </c>
      <c r="I74" s="114">
        <v>42090</v>
      </c>
      <c r="J74" s="113" t="s">
        <v>44</v>
      </c>
      <c r="K74" s="113" t="s">
        <v>227</v>
      </c>
    </row>
    <row r="75" spans="1:11" ht="21.75">
      <c r="A75" s="16">
        <v>66</v>
      </c>
      <c r="B75" s="113" t="s">
        <v>150</v>
      </c>
      <c r="C75" s="114">
        <v>81320</v>
      </c>
      <c r="D75" s="114">
        <v>81320</v>
      </c>
      <c r="E75" s="119" t="s">
        <v>42</v>
      </c>
      <c r="F75" s="113" t="s">
        <v>17</v>
      </c>
      <c r="G75" s="114">
        <v>81320</v>
      </c>
      <c r="H75" s="113" t="s">
        <v>17</v>
      </c>
      <c r="I75" s="114">
        <v>81320</v>
      </c>
      <c r="J75" s="113" t="s">
        <v>44</v>
      </c>
      <c r="K75" s="113" t="s">
        <v>228</v>
      </c>
    </row>
    <row r="76" spans="1:11" ht="21.75">
      <c r="A76" s="16">
        <v>67</v>
      </c>
      <c r="B76" s="113" t="s">
        <v>152</v>
      </c>
      <c r="C76" s="114">
        <v>102720</v>
      </c>
      <c r="D76" s="114">
        <v>102720</v>
      </c>
      <c r="E76" s="119" t="s">
        <v>42</v>
      </c>
      <c r="F76" s="113" t="s">
        <v>162</v>
      </c>
      <c r="G76" s="114">
        <v>102720</v>
      </c>
      <c r="H76" s="113" t="s">
        <v>162</v>
      </c>
      <c r="I76" s="114">
        <v>102720</v>
      </c>
      <c r="J76" s="113" t="s">
        <v>44</v>
      </c>
      <c r="K76" s="113" t="s">
        <v>231</v>
      </c>
    </row>
    <row r="77" spans="1:11" ht="21.75">
      <c r="A77" s="16">
        <v>68</v>
      </c>
      <c r="B77" s="113" t="s">
        <v>185</v>
      </c>
      <c r="C77" s="114">
        <v>16670</v>
      </c>
      <c r="D77" s="114">
        <v>16670</v>
      </c>
      <c r="E77" s="119" t="s">
        <v>42</v>
      </c>
      <c r="F77" s="113" t="s">
        <v>18</v>
      </c>
      <c r="G77" s="114">
        <v>16670</v>
      </c>
      <c r="H77" s="113" t="s">
        <v>18</v>
      </c>
      <c r="I77" s="114">
        <v>16670</v>
      </c>
      <c r="J77" s="113" t="s">
        <v>44</v>
      </c>
      <c r="K77" s="113" t="s">
        <v>186</v>
      </c>
    </row>
    <row r="78" spans="1:11" ht="21.75">
      <c r="A78" s="16">
        <v>69</v>
      </c>
      <c r="B78" s="113" t="s">
        <v>96</v>
      </c>
      <c r="C78" s="114">
        <v>44843.7</v>
      </c>
      <c r="D78" s="114">
        <v>44843.7</v>
      </c>
      <c r="E78" s="119" t="s">
        <v>42</v>
      </c>
      <c r="F78" s="113" t="s">
        <v>163</v>
      </c>
      <c r="G78" s="114">
        <v>44843.7</v>
      </c>
      <c r="H78" s="113" t="s">
        <v>163</v>
      </c>
      <c r="I78" s="114">
        <v>44843.7</v>
      </c>
      <c r="J78" s="113" t="s">
        <v>44</v>
      </c>
      <c r="K78" s="113" t="s">
        <v>187</v>
      </c>
    </row>
    <row r="79" spans="1:11" ht="21.75">
      <c r="A79" s="16">
        <v>70</v>
      </c>
      <c r="B79" s="113" t="s">
        <v>188</v>
      </c>
      <c r="C79" s="114">
        <v>5007.6000000000004</v>
      </c>
      <c r="D79" s="114">
        <v>5007.6000000000004</v>
      </c>
      <c r="E79" s="119" t="s">
        <v>42</v>
      </c>
      <c r="F79" s="113" t="s">
        <v>163</v>
      </c>
      <c r="G79" s="114">
        <v>5007.6000000000004</v>
      </c>
      <c r="H79" s="113" t="s">
        <v>163</v>
      </c>
      <c r="I79" s="114">
        <v>5007.6000000000004</v>
      </c>
      <c r="J79" s="113" t="s">
        <v>44</v>
      </c>
      <c r="K79" s="113" t="s">
        <v>189</v>
      </c>
    </row>
    <row r="80" spans="1:11" ht="21.75">
      <c r="A80" s="16">
        <v>71</v>
      </c>
      <c r="B80" s="113" t="s">
        <v>200</v>
      </c>
      <c r="C80" s="114">
        <v>13439.2</v>
      </c>
      <c r="D80" s="114">
        <v>13439.2</v>
      </c>
      <c r="E80" s="119" t="s">
        <v>42</v>
      </c>
      <c r="F80" s="113" t="s">
        <v>161</v>
      </c>
      <c r="G80" s="114">
        <v>13439.2</v>
      </c>
      <c r="H80" s="113" t="s">
        <v>161</v>
      </c>
      <c r="I80" s="114">
        <v>13439.2</v>
      </c>
      <c r="J80" s="113" t="s">
        <v>44</v>
      </c>
      <c r="K80" s="113" t="s">
        <v>201</v>
      </c>
    </row>
    <row r="81" spans="1:11" ht="21.75">
      <c r="A81" s="16">
        <v>72</v>
      </c>
      <c r="B81" s="113" t="s">
        <v>200</v>
      </c>
      <c r="C81" s="114">
        <v>43977</v>
      </c>
      <c r="D81" s="114">
        <v>43977</v>
      </c>
      <c r="E81" s="119" t="s">
        <v>42</v>
      </c>
      <c r="F81" s="113" t="s">
        <v>161</v>
      </c>
      <c r="G81" s="114">
        <v>43977</v>
      </c>
      <c r="H81" s="113" t="s">
        <v>161</v>
      </c>
      <c r="I81" s="114">
        <v>43977</v>
      </c>
      <c r="J81" s="113" t="s">
        <v>44</v>
      </c>
      <c r="K81" s="113" t="s">
        <v>202</v>
      </c>
    </row>
    <row r="82" spans="1:11" ht="21.75">
      <c r="A82" s="16">
        <v>73</v>
      </c>
      <c r="B82" s="113" t="s">
        <v>190</v>
      </c>
      <c r="C82" s="114">
        <v>27000</v>
      </c>
      <c r="D82" s="114">
        <v>27000</v>
      </c>
      <c r="E82" s="119" t="s">
        <v>42</v>
      </c>
      <c r="F82" s="113" t="s">
        <v>164</v>
      </c>
      <c r="G82" s="114">
        <v>27000</v>
      </c>
      <c r="H82" s="113" t="s">
        <v>164</v>
      </c>
      <c r="I82" s="114">
        <v>27000</v>
      </c>
      <c r="J82" s="113" t="s">
        <v>44</v>
      </c>
      <c r="K82" s="113" t="s">
        <v>191</v>
      </c>
    </row>
    <row r="83" spans="1:11" ht="21.75">
      <c r="A83" s="16">
        <v>74</v>
      </c>
      <c r="B83" s="113" t="s">
        <v>203</v>
      </c>
      <c r="C83" s="114">
        <v>10539.5</v>
      </c>
      <c r="D83" s="114">
        <v>10539.5</v>
      </c>
      <c r="E83" s="119" t="s">
        <v>42</v>
      </c>
      <c r="F83" s="113" t="s">
        <v>161</v>
      </c>
      <c r="G83" s="114">
        <v>10539.5</v>
      </c>
      <c r="H83" s="113" t="s">
        <v>161</v>
      </c>
      <c r="I83" s="114">
        <v>10539.5</v>
      </c>
      <c r="J83" s="113" t="s">
        <v>44</v>
      </c>
      <c r="K83" s="113" t="s">
        <v>204</v>
      </c>
    </row>
    <row r="84" spans="1:11" ht="21.75">
      <c r="A84" s="16">
        <v>75</v>
      </c>
      <c r="B84" s="113" t="s">
        <v>184</v>
      </c>
      <c r="C84" s="114">
        <v>8346</v>
      </c>
      <c r="D84" s="114">
        <v>8346</v>
      </c>
      <c r="E84" s="119" t="s">
        <v>42</v>
      </c>
      <c r="F84" s="113" t="s">
        <v>161</v>
      </c>
      <c r="G84" s="114">
        <v>8346</v>
      </c>
      <c r="H84" s="113" t="s">
        <v>161</v>
      </c>
      <c r="I84" s="114">
        <v>8346</v>
      </c>
      <c r="J84" s="113" t="s">
        <v>44</v>
      </c>
      <c r="K84" s="113" t="s">
        <v>205</v>
      </c>
    </row>
    <row r="85" spans="1:11" ht="21.75">
      <c r="A85" s="16">
        <v>76</v>
      </c>
      <c r="B85" s="113" t="s">
        <v>206</v>
      </c>
      <c r="C85" s="114">
        <v>12626</v>
      </c>
      <c r="D85" s="114">
        <v>12626</v>
      </c>
      <c r="E85" s="119" t="s">
        <v>42</v>
      </c>
      <c r="F85" s="113" t="s">
        <v>161</v>
      </c>
      <c r="G85" s="114">
        <v>12626</v>
      </c>
      <c r="H85" s="113" t="s">
        <v>161</v>
      </c>
      <c r="I85" s="114">
        <v>12626</v>
      </c>
      <c r="J85" s="113" t="s">
        <v>44</v>
      </c>
      <c r="K85" s="113" t="s">
        <v>207</v>
      </c>
    </row>
    <row r="86" spans="1:11" ht="21.75">
      <c r="A86" s="16">
        <v>77</v>
      </c>
      <c r="B86" s="113" t="s">
        <v>174</v>
      </c>
      <c r="C86" s="114">
        <v>497000</v>
      </c>
      <c r="D86" s="114">
        <v>497000</v>
      </c>
      <c r="E86" s="119" t="s">
        <v>42</v>
      </c>
      <c r="F86" s="113" t="s">
        <v>165</v>
      </c>
      <c r="G86" s="114">
        <v>497000</v>
      </c>
      <c r="H86" s="113" t="s">
        <v>165</v>
      </c>
      <c r="I86" s="114">
        <v>497000</v>
      </c>
      <c r="J86" s="113" t="s">
        <v>44</v>
      </c>
      <c r="K86" s="113" t="s">
        <v>173</v>
      </c>
    </row>
    <row r="87" spans="1:11" ht="21.75">
      <c r="A87" s="16">
        <v>78</v>
      </c>
      <c r="B87" s="113" t="s">
        <v>208</v>
      </c>
      <c r="C87" s="114">
        <v>15226.1</v>
      </c>
      <c r="D87" s="114">
        <v>15226.1</v>
      </c>
      <c r="E87" s="119" t="s">
        <v>42</v>
      </c>
      <c r="F87" s="113" t="s">
        <v>161</v>
      </c>
      <c r="G87" s="114">
        <v>15226.1</v>
      </c>
      <c r="H87" s="113" t="s">
        <v>161</v>
      </c>
      <c r="I87" s="114">
        <v>15226.1</v>
      </c>
      <c r="J87" s="113" t="s">
        <v>44</v>
      </c>
      <c r="K87" s="113" t="s">
        <v>209</v>
      </c>
    </row>
    <row r="88" spans="1:11" ht="21.75">
      <c r="A88" s="16">
        <v>79</v>
      </c>
      <c r="B88" s="113" t="s">
        <v>208</v>
      </c>
      <c r="C88" s="114">
        <v>25680</v>
      </c>
      <c r="D88" s="114">
        <v>25680</v>
      </c>
      <c r="E88" s="119" t="s">
        <v>42</v>
      </c>
      <c r="F88" s="113" t="s">
        <v>161</v>
      </c>
      <c r="G88" s="114">
        <v>25680</v>
      </c>
      <c r="H88" s="113" t="s">
        <v>161</v>
      </c>
      <c r="I88" s="114">
        <v>25680</v>
      </c>
      <c r="J88" s="113" t="s">
        <v>44</v>
      </c>
      <c r="K88" s="113" t="s">
        <v>210</v>
      </c>
    </row>
    <row r="89" spans="1:11" ht="21.75">
      <c r="A89" s="16">
        <v>80</v>
      </c>
      <c r="B89" s="113" t="s">
        <v>208</v>
      </c>
      <c r="C89" s="114">
        <v>6955</v>
      </c>
      <c r="D89" s="114">
        <v>6955</v>
      </c>
      <c r="E89" s="119" t="s">
        <v>42</v>
      </c>
      <c r="F89" s="113" t="s">
        <v>161</v>
      </c>
      <c r="G89" s="114">
        <v>6955</v>
      </c>
      <c r="H89" s="113" t="s">
        <v>161</v>
      </c>
      <c r="I89" s="114">
        <v>6955</v>
      </c>
      <c r="J89" s="113" t="s">
        <v>44</v>
      </c>
      <c r="K89" s="113" t="s">
        <v>211</v>
      </c>
    </row>
    <row r="90" spans="1:11" ht="21.75">
      <c r="A90" s="16">
        <v>81</v>
      </c>
      <c r="B90" s="113" t="s">
        <v>147</v>
      </c>
      <c r="C90" s="114">
        <v>7735.24</v>
      </c>
      <c r="D90" s="114">
        <v>7735.24</v>
      </c>
      <c r="E90" s="119" t="s">
        <v>42</v>
      </c>
      <c r="F90" s="113" t="s">
        <v>166</v>
      </c>
      <c r="G90" s="114">
        <v>7735.24</v>
      </c>
      <c r="H90" s="113" t="s">
        <v>166</v>
      </c>
      <c r="I90" s="114">
        <v>7735.24</v>
      </c>
      <c r="J90" s="113" t="s">
        <v>44</v>
      </c>
      <c r="K90" s="113" t="s">
        <v>212</v>
      </c>
    </row>
    <row r="91" spans="1:11" ht="21.75">
      <c r="A91" s="16">
        <v>82</v>
      </c>
      <c r="B91" s="113" t="s">
        <v>213</v>
      </c>
      <c r="C91" s="114">
        <v>11020</v>
      </c>
      <c r="D91" s="114">
        <v>11020</v>
      </c>
      <c r="E91" s="119" t="s">
        <v>42</v>
      </c>
      <c r="F91" s="113" t="s">
        <v>167</v>
      </c>
      <c r="G91" s="114">
        <v>11020</v>
      </c>
      <c r="H91" s="113" t="s">
        <v>167</v>
      </c>
      <c r="I91" s="114">
        <v>11020</v>
      </c>
      <c r="J91" s="113" t="s">
        <v>44</v>
      </c>
      <c r="K91" s="113" t="s">
        <v>214</v>
      </c>
    </row>
    <row r="92" spans="1:11" ht="21.75">
      <c r="A92" s="16">
        <v>83</v>
      </c>
      <c r="B92" s="113" t="s">
        <v>213</v>
      </c>
      <c r="C92" s="114">
        <v>12660</v>
      </c>
      <c r="D92" s="114">
        <v>12660</v>
      </c>
      <c r="E92" s="119" t="s">
        <v>42</v>
      </c>
      <c r="F92" s="113" t="s">
        <v>167</v>
      </c>
      <c r="G92" s="114">
        <v>12660</v>
      </c>
      <c r="H92" s="113" t="s">
        <v>167</v>
      </c>
      <c r="I92" s="114">
        <v>12660</v>
      </c>
      <c r="J92" s="113" t="s">
        <v>44</v>
      </c>
      <c r="K92" s="113" t="s">
        <v>215</v>
      </c>
    </row>
    <row r="93" spans="1:11" ht="21.75">
      <c r="A93" s="16">
        <v>84</v>
      </c>
      <c r="B93" s="113" t="s">
        <v>213</v>
      </c>
      <c r="C93" s="114">
        <v>6800</v>
      </c>
      <c r="D93" s="114">
        <v>6800</v>
      </c>
      <c r="E93" s="119" t="s">
        <v>42</v>
      </c>
      <c r="F93" s="113" t="s">
        <v>167</v>
      </c>
      <c r="G93" s="114">
        <v>6800</v>
      </c>
      <c r="H93" s="113" t="s">
        <v>167</v>
      </c>
      <c r="I93" s="114">
        <v>6800</v>
      </c>
      <c r="J93" s="113" t="s">
        <v>44</v>
      </c>
      <c r="K93" s="113" t="s">
        <v>216</v>
      </c>
    </row>
    <row r="94" spans="1:11" ht="21.75">
      <c r="A94" s="16">
        <v>85</v>
      </c>
      <c r="B94" s="113" t="s">
        <v>188</v>
      </c>
      <c r="C94" s="114">
        <v>222100</v>
      </c>
      <c r="D94" s="114">
        <v>222100</v>
      </c>
      <c r="E94" s="119" t="s">
        <v>42</v>
      </c>
      <c r="F94" s="113" t="s">
        <v>168</v>
      </c>
      <c r="G94" s="114">
        <v>222100</v>
      </c>
      <c r="H94" s="113" t="s">
        <v>168</v>
      </c>
      <c r="I94" s="114">
        <v>222100</v>
      </c>
      <c r="J94" s="113" t="s">
        <v>44</v>
      </c>
      <c r="K94" s="113" t="s">
        <v>192</v>
      </c>
    </row>
    <row r="95" spans="1:11" ht="21.75">
      <c r="A95" s="16">
        <v>86</v>
      </c>
      <c r="B95" s="113" t="s">
        <v>151</v>
      </c>
      <c r="C95" s="114">
        <v>7490</v>
      </c>
      <c r="D95" s="114">
        <v>7490</v>
      </c>
      <c r="E95" s="119" t="s">
        <v>42</v>
      </c>
      <c r="F95" s="113" t="s">
        <v>113</v>
      </c>
      <c r="G95" s="114">
        <v>7490</v>
      </c>
      <c r="H95" s="113" t="s">
        <v>113</v>
      </c>
      <c r="I95" s="114">
        <v>7490</v>
      </c>
      <c r="J95" s="113" t="s">
        <v>44</v>
      </c>
      <c r="K95" s="113" t="s">
        <v>193</v>
      </c>
    </row>
    <row r="96" spans="1:11" ht="21.75">
      <c r="A96" s="16">
        <v>87</v>
      </c>
      <c r="B96" s="113" t="s">
        <v>194</v>
      </c>
      <c r="C96" s="114">
        <v>12800</v>
      </c>
      <c r="D96" s="114">
        <v>12800</v>
      </c>
      <c r="E96" s="119" t="s">
        <v>42</v>
      </c>
      <c r="F96" s="113" t="s">
        <v>169</v>
      </c>
      <c r="G96" s="114">
        <v>12800</v>
      </c>
      <c r="H96" s="113" t="s">
        <v>169</v>
      </c>
      <c r="I96" s="114">
        <v>12800</v>
      </c>
      <c r="J96" s="113" t="s">
        <v>44</v>
      </c>
      <c r="K96" s="113" t="s">
        <v>195</v>
      </c>
    </row>
    <row r="97" spans="1:11" ht="21.75">
      <c r="A97" s="16">
        <v>88</v>
      </c>
      <c r="B97" s="113" t="s">
        <v>196</v>
      </c>
      <c r="C97" s="114">
        <v>70000</v>
      </c>
      <c r="D97" s="114">
        <v>70000</v>
      </c>
      <c r="E97" s="119" t="s">
        <v>42</v>
      </c>
      <c r="F97" s="113" t="s">
        <v>170</v>
      </c>
      <c r="G97" s="114">
        <v>70000</v>
      </c>
      <c r="H97" s="113" t="s">
        <v>170</v>
      </c>
      <c r="I97" s="114">
        <v>70000</v>
      </c>
      <c r="J97" s="113" t="s">
        <v>44</v>
      </c>
      <c r="K97" s="113" t="s">
        <v>197</v>
      </c>
    </row>
    <row r="98" spans="1:11" ht="21.75">
      <c r="A98" s="16">
        <v>89</v>
      </c>
      <c r="B98" s="113" t="s">
        <v>198</v>
      </c>
      <c r="C98" s="114">
        <v>15065.6</v>
      </c>
      <c r="D98" s="114">
        <v>15065.6</v>
      </c>
      <c r="E98" s="119" t="s">
        <v>42</v>
      </c>
      <c r="F98" s="113" t="s">
        <v>17</v>
      </c>
      <c r="G98" s="114">
        <v>15065.6</v>
      </c>
      <c r="H98" s="113" t="s">
        <v>17</v>
      </c>
      <c r="I98" s="114">
        <v>15065.6</v>
      </c>
      <c r="J98" s="113" t="s">
        <v>44</v>
      </c>
      <c r="K98" s="113" t="s">
        <v>199</v>
      </c>
    </row>
    <row r="99" spans="1:11" ht="21.75">
      <c r="A99" s="16">
        <v>90</v>
      </c>
      <c r="B99" s="113" t="s">
        <v>147</v>
      </c>
      <c r="C99" s="114">
        <v>15515</v>
      </c>
      <c r="D99" s="114">
        <v>15515</v>
      </c>
      <c r="E99" s="119" t="s">
        <v>42</v>
      </c>
      <c r="F99" s="113" t="s">
        <v>161</v>
      </c>
      <c r="G99" s="114">
        <v>15515</v>
      </c>
      <c r="H99" s="113" t="s">
        <v>161</v>
      </c>
      <c r="I99" s="114">
        <v>15515</v>
      </c>
      <c r="J99" s="113" t="s">
        <v>44</v>
      </c>
      <c r="K99" s="113" t="s">
        <v>276</v>
      </c>
    </row>
    <row r="100" spans="1:11" ht="21.75">
      <c r="A100" s="16">
        <v>91</v>
      </c>
      <c r="B100" s="113" t="s">
        <v>278</v>
      </c>
      <c r="C100" s="114">
        <v>11760</v>
      </c>
      <c r="D100" s="114">
        <v>11760</v>
      </c>
      <c r="E100" s="119" t="s">
        <v>42</v>
      </c>
      <c r="F100" s="113" t="s">
        <v>240</v>
      </c>
      <c r="G100" s="114">
        <v>11760</v>
      </c>
      <c r="H100" s="113" t="s">
        <v>240</v>
      </c>
      <c r="I100" s="114">
        <v>11760</v>
      </c>
      <c r="J100" s="113" t="s">
        <v>44</v>
      </c>
      <c r="K100" s="113" t="s">
        <v>277</v>
      </c>
    </row>
    <row r="101" spans="1:11" ht="21.75">
      <c r="A101" s="16">
        <v>92</v>
      </c>
      <c r="B101" s="113" t="s">
        <v>188</v>
      </c>
      <c r="C101" s="114">
        <v>490965</v>
      </c>
      <c r="D101" s="114">
        <v>490965</v>
      </c>
      <c r="E101" s="119" t="s">
        <v>42</v>
      </c>
      <c r="F101" s="113" t="s">
        <v>168</v>
      </c>
      <c r="G101" s="114">
        <v>490965</v>
      </c>
      <c r="H101" s="113" t="s">
        <v>168</v>
      </c>
      <c r="I101" s="114">
        <v>490965</v>
      </c>
      <c r="J101" s="113" t="s">
        <v>44</v>
      </c>
      <c r="K101" s="113" t="s">
        <v>279</v>
      </c>
    </row>
    <row r="102" spans="1:11" ht="21.75">
      <c r="A102" s="16">
        <v>93</v>
      </c>
      <c r="B102" s="113" t="s">
        <v>234</v>
      </c>
      <c r="C102" s="114">
        <v>1176000</v>
      </c>
      <c r="D102" s="114">
        <v>1176000</v>
      </c>
      <c r="E102" s="119" t="s">
        <v>257</v>
      </c>
      <c r="F102" s="113" t="s">
        <v>241</v>
      </c>
      <c r="G102" s="114">
        <v>1160000</v>
      </c>
      <c r="H102" s="113" t="s">
        <v>241</v>
      </c>
      <c r="I102" s="114">
        <v>1160000</v>
      </c>
      <c r="J102" s="113" t="s">
        <v>44</v>
      </c>
      <c r="K102" s="113" t="s">
        <v>269</v>
      </c>
    </row>
    <row r="103" spans="1:11" ht="21.75">
      <c r="A103" s="16"/>
      <c r="B103" s="113"/>
      <c r="C103" s="114"/>
      <c r="D103" s="114"/>
      <c r="E103" s="119"/>
      <c r="F103" s="113" t="s">
        <v>270</v>
      </c>
      <c r="G103" s="114">
        <v>850000</v>
      </c>
      <c r="H103" s="113"/>
      <c r="I103" s="114"/>
      <c r="J103" s="113"/>
      <c r="K103" s="113"/>
    </row>
    <row r="104" spans="1:11" ht="21.75">
      <c r="A104" s="16"/>
      <c r="B104" s="113"/>
      <c r="C104" s="114"/>
      <c r="D104" s="114"/>
      <c r="E104" s="119"/>
      <c r="F104" s="113" t="s">
        <v>271</v>
      </c>
      <c r="G104" s="114">
        <v>1171200</v>
      </c>
      <c r="H104" s="113"/>
      <c r="I104" s="114"/>
      <c r="J104" s="113"/>
      <c r="K104" s="113"/>
    </row>
    <row r="105" spans="1:11" ht="21.75">
      <c r="A105" s="16">
        <v>94</v>
      </c>
      <c r="B105" s="113" t="s">
        <v>280</v>
      </c>
      <c r="C105" s="114">
        <v>39700</v>
      </c>
      <c r="D105" s="114">
        <v>39700</v>
      </c>
      <c r="E105" s="119" t="s">
        <v>42</v>
      </c>
      <c r="F105" s="113" t="s">
        <v>242</v>
      </c>
      <c r="G105" s="114">
        <v>39700</v>
      </c>
      <c r="H105" s="113" t="s">
        <v>242</v>
      </c>
      <c r="I105" s="114">
        <v>39700</v>
      </c>
      <c r="J105" s="113" t="s">
        <v>44</v>
      </c>
      <c r="K105" s="113" t="s">
        <v>281</v>
      </c>
    </row>
    <row r="106" spans="1:11" ht="21.75">
      <c r="A106" s="16">
        <v>95</v>
      </c>
      <c r="B106" s="113" t="s">
        <v>185</v>
      </c>
      <c r="C106" s="114">
        <v>127170</v>
      </c>
      <c r="D106" s="114">
        <v>127170</v>
      </c>
      <c r="E106" s="119" t="s">
        <v>42</v>
      </c>
      <c r="F106" s="113" t="s">
        <v>32</v>
      </c>
      <c r="G106" s="114">
        <v>127170</v>
      </c>
      <c r="H106" s="113" t="s">
        <v>32</v>
      </c>
      <c r="I106" s="114">
        <v>127170</v>
      </c>
      <c r="J106" s="113" t="s">
        <v>44</v>
      </c>
      <c r="K106" s="113" t="s">
        <v>282</v>
      </c>
    </row>
    <row r="107" spans="1:11" ht="21.75">
      <c r="A107" s="16">
        <v>96</v>
      </c>
      <c r="B107" s="113" t="s">
        <v>190</v>
      </c>
      <c r="C107" s="114">
        <v>67312</v>
      </c>
      <c r="D107" s="114">
        <v>67312</v>
      </c>
      <c r="E107" s="119" t="s">
        <v>42</v>
      </c>
      <c r="F107" s="113" t="s">
        <v>164</v>
      </c>
      <c r="G107" s="114">
        <v>67312</v>
      </c>
      <c r="H107" s="113" t="s">
        <v>164</v>
      </c>
      <c r="I107" s="114">
        <v>67312</v>
      </c>
      <c r="J107" s="113" t="s">
        <v>44</v>
      </c>
      <c r="K107" s="113" t="s">
        <v>283</v>
      </c>
    </row>
    <row r="108" spans="1:11" ht="21.75">
      <c r="A108" s="16">
        <v>97</v>
      </c>
      <c r="B108" s="113" t="s">
        <v>284</v>
      </c>
      <c r="C108" s="114">
        <v>8955</v>
      </c>
      <c r="D108" s="114">
        <v>8955</v>
      </c>
      <c r="E108" s="119" t="s">
        <v>42</v>
      </c>
      <c r="F108" s="113" t="s">
        <v>164</v>
      </c>
      <c r="G108" s="114">
        <v>8955</v>
      </c>
      <c r="H108" s="113" t="s">
        <v>164</v>
      </c>
      <c r="I108" s="114">
        <v>8955</v>
      </c>
      <c r="J108" s="113" t="s">
        <v>44</v>
      </c>
      <c r="K108" s="113" t="s">
        <v>285</v>
      </c>
    </row>
    <row r="109" spans="1:11" ht="21.75">
      <c r="A109" s="16">
        <v>98</v>
      </c>
      <c r="B109" s="113" t="s">
        <v>286</v>
      </c>
      <c r="C109" s="114">
        <v>110745</v>
      </c>
      <c r="D109" s="114">
        <v>110745</v>
      </c>
      <c r="E109" s="119" t="s">
        <v>42</v>
      </c>
      <c r="F109" s="113" t="s">
        <v>243</v>
      </c>
      <c r="G109" s="114">
        <v>110745</v>
      </c>
      <c r="H109" s="113" t="s">
        <v>243</v>
      </c>
      <c r="I109" s="114">
        <v>110745</v>
      </c>
      <c r="J109" s="113" t="s">
        <v>44</v>
      </c>
      <c r="K109" s="113" t="s">
        <v>287</v>
      </c>
    </row>
    <row r="110" spans="1:11" ht="21.75">
      <c r="A110" s="16">
        <v>99</v>
      </c>
      <c r="B110" s="113" t="s">
        <v>235</v>
      </c>
      <c r="C110" s="114">
        <v>4467000</v>
      </c>
      <c r="D110" s="114">
        <v>4467304.1399999997</v>
      </c>
      <c r="E110" s="119" t="s">
        <v>257</v>
      </c>
      <c r="F110" s="113" t="s">
        <v>244</v>
      </c>
      <c r="G110" s="114">
        <v>4440000</v>
      </c>
      <c r="H110" s="113" t="s">
        <v>244</v>
      </c>
      <c r="I110" s="114">
        <v>4440000</v>
      </c>
      <c r="J110" s="113" t="s">
        <v>44</v>
      </c>
      <c r="K110" s="113" t="s">
        <v>261</v>
      </c>
    </row>
    <row r="111" spans="1:11" ht="21.75">
      <c r="A111" s="16"/>
      <c r="B111" s="113"/>
      <c r="C111" s="114"/>
      <c r="D111" s="114"/>
      <c r="E111" s="119"/>
      <c r="F111" s="113" t="s">
        <v>262</v>
      </c>
      <c r="G111" s="114">
        <v>4400000</v>
      </c>
      <c r="H111" s="113"/>
      <c r="I111" s="114"/>
      <c r="J111" s="113"/>
      <c r="K111" s="113"/>
    </row>
    <row r="112" spans="1:11" ht="21.75">
      <c r="A112" s="16"/>
      <c r="B112" s="113"/>
      <c r="C112" s="114"/>
      <c r="D112" s="114"/>
      <c r="E112" s="119"/>
      <c r="F112" s="113" t="s">
        <v>263</v>
      </c>
      <c r="G112" s="114">
        <v>4400000</v>
      </c>
      <c r="H112" s="113"/>
      <c r="I112" s="114"/>
      <c r="J112" s="113"/>
      <c r="K112" s="113"/>
    </row>
    <row r="113" spans="1:11" ht="21.75">
      <c r="A113" s="16"/>
      <c r="B113" s="113"/>
      <c r="C113" s="114"/>
      <c r="D113" s="114"/>
      <c r="E113" s="119"/>
      <c r="F113" s="113" t="s">
        <v>264</v>
      </c>
      <c r="G113" s="114">
        <v>4390000</v>
      </c>
      <c r="H113" s="113"/>
      <c r="I113" s="114"/>
      <c r="J113" s="113"/>
      <c r="K113" s="113"/>
    </row>
    <row r="114" spans="1:11" ht="21.75">
      <c r="A114" s="16"/>
      <c r="B114" s="113"/>
      <c r="C114" s="114"/>
      <c r="D114" s="114"/>
      <c r="E114" s="119"/>
      <c r="F114" s="113" t="s">
        <v>265</v>
      </c>
      <c r="G114" s="114">
        <v>4465000</v>
      </c>
      <c r="H114" s="113"/>
      <c r="I114" s="114"/>
      <c r="J114" s="113"/>
      <c r="K114" s="113"/>
    </row>
    <row r="115" spans="1:11" ht="21.75">
      <c r="A115" s="16"/>
      <c r="B115" s="113"/>
      <c r="C115" s="114"/>
      <c r="D115" s="114"/>
      <c r="E115" s="119"/>
      <c r="F115" s="113" t="s">
        <v>266</v>
      </c>
      <c r="G115" s="114">
        <v>4146000</v>
      </c>
      <c r="H115" s="113"/>
      <c r="I115" s="114"/>
      <c r="J115" s="113"/>
      <c r="K115" s="113"/>
    </row>
    <row r="116" spans="1:11" ht="21.75">
      <c r="A116" s="16">
        <v>100</v>
      </c>
      <c r="B116" s="113" t="s">
        <v>236</v>
      </c>
      <c r="C116" s="114">
        <v>435000</v>
      </c>
      <c r="D116" s="114">
        <v>435000</v>
      </c>
      <c r="E116" s="119" t="s">
        <v>42</v>
      </c>
      <c r="F116" s="113" t="s">
        <v>245</v>
      </c>
      <c r="G116" s="114">
        <v>435000</v>
      </c>
      <c r="H116" s="113" t="s">
        <v>245</v>
      </c>
      <c r="I116" s="114">
        <v>435000</v>
      </c>
      <c r="J116" s="113" t="s">
        <v>44</v>
      </c>
      <c r="K116" s="113" t="s">
        <v>267</v>
      </c>
    </row>
    <row r="117" spans="1:11" ht="21.75">
      <c r="A117" s="16">
        <v>101</v>
      </c>
      <c r="B117" s="113" t="s">
        <v>237</v>
      </c>
      <c r="C117" s="114">
        <v>6850000</v>
      </c>
      <c r="D117" s="114">
        <v>6850000</v>
      </c>
      <c r="E117" s="119" t="s">
        <v>257</v>
      </c>
      <c r="F117" s="113" t="s">
        <v>36</v>
      </c>
      <c r="G117" s="114">
        <v>6838900</v>
      </c>
      <c r="H117" s="113" t="s">
        <v>36</v>
      </c>
      <c r="I117" s="114">
        <v>6838900</v>
      </c>
      <c r="J117" s="113" t="s">
        <v>44</v>
      </c>
      <c r="K117" s="113" t="s">
        <v>272</v>
      </c>
    </row>
    <row r="118" spans="1:11" ht="21.75">
      <c r="A118" s="16"/>
      <c r="B118" s="113"/>
      <c r="C118" s="114"/>
      <c r="D118" s="114"/>
      <c r="E118" s="119"/>
      <c r="F118" s="113" t="s">
        <v>273</v>
      </c>
      <c r="G118" s="114">
        <v>6842000</v>
      </c>
      <c r="H118" s="113"/>
      <c r="I118" s="114"/>
      <c r="J118" s="113"/>
      <c r="K118" s="113"/>
    </row>
    <row r="119" spans="1:11" ht="21.75">
      <c r="A119" s="16">
        <v>102</v>
      </c>
      <c r="B119" s="113" t="s">
        <v>288</v>
      </c>
      <c r="C119" s="114">
        <v>17970</v>
      </c>
      <c r="D119" s="114">
        <v>17970</v>
      </c>
      <c r="E119" s="119" t="s">
        <v>42</v>
      </c>
      <c r="F119" s="113" t="s">
        <v>18</v>
      </c>
      <c r="G119" s="114">
        <v>17970</v>
      </c>
      <c r="H119" s="113" t="s">
        <v>18</v>
      </c>
      <c r="I119" s="114">
        <v>17970</v>
      </c>
      <c r="J119" s="113" t="s">
        <v>44</v>
      </c>
      <c r="K119" s="113" t="s">
        <v>289</v>
      </c>
    </row>
    <row r="120" spans="1:11" ht="21.75">
      <c r="A120" s="16">
        <v>103</v>
      </c>
      <c r="B120" s="113" t="s">
        <v>290</v>
      </c>
      <c r="C120" s="114">
        <v>10764.2</v>
      </c>
      <c r="D120" s="114">
        <v>10764.2</v>
      </c>
      <c r="E120" s="119" t="s">
        <v>42</v>
      </c>
      <c r="F120" s="113" t="s">
        <v>161</v>
      </c>
      <c r="G120" s="114">
        <v>10764.2</v>
      </c>
      <c r="H120" s="113" t="s">
        <v>161</v>
      </c>
      <c r="I120" s="114">
        <v>10764.2</v>
      </c>
      <c r="J120" s="113" t="s">
        <v>44</v>
      </c>
      <c r="K120" s="113" t="s">
        <v>291</v>
      </c>
    </row>
    <row r="121" spans="1:11" ht="21.75">
      <c r="A121" s="16">
        <v>104</v>
      </c>
      <c r="B121" s="113" t="s">
        <v>292</v>
      </c>
      <c r="C121" s="114">
        <v>41000</v>
      </c>
      <c r="D121" s="114">
        <v>41000</v>
      </c>
      <c r="E121" s="119" t="s">
        <v>42</v>
      </c>
      <c r="F121" s="113" t="s">
        <v>240</v>
      </c>
      <c r="G121" s="114">
        <v>41000</v>
      </c>
      <c r="H121" s="113" t="s">
        <v>240</v>
      </c>
      <c r="I121" s="114">
        <v>41000</v>
      </c>
      <c r="J121" s="113" t="s">
        <v>44</v>
      </c>
      <c r="K121" s="113" t="s">
        <v>293</v>
      </c>
    </row>
    <row r="122" spans="1:11" ht="21.75">
      <c r="A122" s="16">
        <v>105</v>
      </c>
      <c r="B122" s="113" t="s">
        <v>292</v>
      </c>
      <c r="C122" s="114">
        <v>9200</v>
      </c>
      <c r="D122" s="114">
        <v>9200</v>
      </c>
      <c r="E122" s="119" t="s">
        <v>42</v>
      </c>
      <c r="F122" s="113" t="s">
        <v>240</v>
      </c>
      <c r="G122" s="114">
        <v>9200</v>
      </c>
      <c r="H122" s="113" t="s">
        <v>240</v>
      </c>
      <c r="I122" s="114">
        <v>9200</v>
      </c>
      <c r="J122" s="113" t="s">
        <v>44</v>
      </c>
      <c r="K122" s="113" t="s">
        <v>294</v>
      </c>
    </row>
    <row r="123" spans="1:11" ht="21.75">
      <c r="A123" s="16">
        <v>106</v>
      </c>
      <c r="B123" s="113" t="s">
        <v>292</v>
      </c>
      <c r="C123" s="114">
        <v>11200</v>
      </c>
      <c r="D123" s="114">
        <v>11200</v>
      </c>
      <c r="E123" s="119" t="s">
        <v>42</v>
      </c>
      <c r="F123" s="113" t="s">
        <v>240</v>
      </c>
      <c r="G123" s="114">
        <v>11200</v>
      </c>
      <c r="H123" s="113" t="s">
        <v>240</v>
      </c>
      <c r="I123" s="114">
        <v>11200</v>
      </c>
      <c r="J123" s="113" t="s">
        <v>44</v>
      </c>
      <c r="K123" s="113" t="s">
        <v>295</v>
      </c>
    </row>
    <row r="124" spans="1:11" ht="21.75">
      <c r="A124" s="16">
        <v>107</v>
      </c>
      <c r="B124" s="113" t="s">
        <v>256</v>
      </c>
      <c r="C124" s="114">
        <v>178600</v>
      </c>
      <c r="D124" s="114">
        <v>178652.46</v>
      </c>
      <c r="E124" s="119" t="s">
        <v>42</v>
      </c>
      <c r="F124" s="113" t="s">
        <v>246</v>
      </c>
      <c r="G124" s="114">
        <v>178600</v>
      </c>
      <c r="H124" s="113" t="s">
        <v>246</v>
      </c>
      <c r="I124" s="114">
        <v>178600</v>
      </c>
      <c r="J124" s="113" t="s">
        <v>44</v>
      </c>
      <c r="K124" s="113" t="s">
        <v>268</v>
      </c>
    </row>
    <row r="125" spans="1:11" ht="21.75">
      <c r="A125" s="16">
        <v>108</v>
      </c>
      <c r="B125" s="113" t="s">
        <v>151</v>
      </c>
      <c r="C125" s="114">
        <v>90220</v>
      </c>
      <c r="D125" s="114">
        <v>90220</v>
      </c>
      <c r="E125" s="119" t="s">
        <v>42</v>
      </c>
      <c r="F125" s="113" t="s">
        <v>247</v>
      </c>
      <c r="G125" s="114">
        <v>90220</v>
      </c>
      <c r="H125" s="113" t="s">
        <v>247</v>
      </c>
      <c r="I125" s="114">
        <v>90220</v>
      </c>
      <c r="J125" s="113" t="s">
        <v>44</v>
      </c>
      <c r="K125" s="113" t="s">
        <v>296</v>
      </c>
    </row>
    <row r="126" spans="1:11" ht="21.75">
      <c r="A126" s="16">
        <v>109</v>
      </c>
      <c r="B126" s="113" t="s">
        <v>311</v>
      </c>
      <c r="C126" s="114">
        <v>23540</v>
      </c>
      <c r="D126" s="114">
        <v>23540</v>
      </c>
      <c r="E126" s="119" t="s">
        <v>42</v>
      </c>
      <c r="F126" s="113" t="s">
        <v>161</v>
      </c>
      <c r="G126" s="114">
        <v>23540</v>
      </c>
      <c r="H126" s="113" t="s">
        <v>161</v>
      </c>
      <c r="I126" s="114">
        <v>23540</v>
      </c>
      <c r="J126" s="113" t="s">
        <v>44</v>
      </c>
      <c r="K126" s="113" t="s">
        <v>312</v>
      </c>
    </row>
    <row r="127" spans="1:11" ht="21.75">
      <c r="A127" s="16">
        <v>110</v>
      </c>
      <c r="B127" s="113" t="s">
        <v>313</v>
      </c>
      <c r="C127" s="114">
        <v>59500</v>
      </c>
      <c r="D127" s="114">
        <v>59500</v>
      </c>
      <c r="E127" s="119" t="s">
        <v>42</v>
      </c>
      <c r="F127" s="113" t="s">
        <v>105</v>
      </c>
      <c r="G127" s="114">
        <v>59500</v>
      </c>
      <c r="H127" s="113" t="s">
        <v>105</v>
      </c>
      <c r="I127" s="114">
        <v>59500</v>
      </c>
      <c r="J127" s="113" t="s">
        <v>44</v>
      </c>
      <c r="K127" s="113" t="s">
        <v>314</v>
      </c>
    </row>
    <row r="128" spans="1:11" ht="21.75">
      <c r="A128" s="16">
        <v>111</v>
      </c>
      <c r="B128" s="113" t="s">
        <v>292</v>
      </c>
      <c r="C128" s="114">
        <v>13910</v>
      </c>
      <c r="D128" s="114">
        <v>13910</v>
      </c>
      <c r="E128" s="119" t="s">
        <v>42</v>
      </c>
      <c r="F128" s="113" t="s">
        <v>248</v>
      </c>
      <c r="G128" s="114">
        <v>13910</v>
      </c>
      <c r="H128" s="113" t="s">
        <v>248</v>
      </c>
      <c r="I128" s="114">
        <v>13910</v>
      </c>
      <c r="J128" s="113" t="s">
        <v>44</v>
      </c>
      <c r="K128" s="113" t="s">
        <v>315</v>
      </c>
    </row>
    <row r="129" spans="1:11" ht="21.75">
      <c r="A129" s="16">
        <v>112</v>
      </c>
      <c r="B129" s="113" t="s">
        <v>151</v>
      </c>
      <c r="C129" s="114">
        <v>16400</v>
      </c>
      <c r="D129" s="114">
        <v>16400</v>
      </c>
      <c r="E129" s="119" t="s">
        <v>42</v>
      </c>
      <c r="F129" s="113" t="s">
        <v>156</v>
      </c>
      <c r="G129" s="114">
        <v>16400</v>
      </c>
      <c r="H129" s="113" t="s">
        <v>156</v>
      </c>
      <c r="I129" s="114">
        <v>16400</v>
      </c>
      <c r="J129" s="113" t="s">
        <v>44</v>
      </c>
      <c r="K129" s="113" t="s">
        <v>297</v>
      </c>
    </row>
    <row r="130" spans="1:11" ht="21.75">
      <c r="A130" s="16">
        <v>113</v>
      </c>
      <c r="B130" s="113" t="s">
        <v>298</v>
      </c>
      <c r="C130" s="114">
        <v>59700</v>
      </c>
      <c r="D130" s="114">
        <v>59700</v>
      </c>
      <c r="E130" s="119" t="s">
        <v>42</v>
      </c>
      <c r="F130" s="113" t="s">
        <v>18</v>
      </c>
      <c r="G130" s="114">
        <v>59700</v>
      </c>
      <c r="H130" s="113" t="s">
        <v>18</v>
      </c>
      <c r="I130" s="114">
        <v>59700</v>
      </c>
      <c r="J130" s="113" t="s">
        <v>44</v>
      </c>
      <c r="K130" s="113" t="s">
        <v>299</v>
      </c>
    </row>
    <row r="131" spans="1:11" ht="21.75">
      <c r="A131" s="16">
        <v>114</v>
      </c>
      <c r="B131" s="113" t="s">
        <v>310</v>
      </c>
      <c r="C131" s="114">
        <v>10165</v>
      </c>
      <c r="D131" s="114">
        <v>10165</v>
      </c>
      <c r="E131" s="119" t="s">
        <v>42</v>
      </c>
      <c r="F131" s="113" t="s">
        <v>249</v>
      </c>
      <c r="G131" s="114">
        <v>10165</v>
      </c>
      <c r="H131" s="113" t="s">
        <v>249</v>
      </c>
      <c r="I131" s="114">
        <v>10165</v>
      </c>
      <c r="J131" s="113" t="s">
        <v>44</v>
      </c>
      <c r="K131" s="113" t="s">
        <v>309</v>
      </c>
    </row>
    <row r="132" spans="1:11" ht="21.75">
      <c r="A132" s="16">
        <v>115</v>
      </c>
      <c r="B132" s="113" t="s">
        <v>238</v>
      </c>
      <c r="C132" s="114">
        <v>5030000</v>
      </c>
      <c r="D132" s="114">
        <v>4998400</v>
      </c>
      <c r="E132" s="119" t="s">
        <v>257</v>
      </c>
      <c r="F132" s="113" t="s">
        <v>250</v>
      </c>
      <c r="G132" s="114">
        <v>4986400</v>
      </c>
      <c r="H132" s="113" t="s">
        <v>250</v>
      </c>
      <c r="I132" s="114">
        <v>4986400</v>
      </c>
      <c r="J132" s="113" t="s">
        <v>44</v>
      </c>
      <c r="K132" s="113" t="s">
        <v>274</v>
      </c>
    </row>
    <row r="133" spans="1:11">
      <c r="A133" s="113"/>
      <c r="B133" s="113"/>
      <c r="C133" s="114"/>
      <c r="D133" s="114"/>
      <c r="E133" s="119"/>
      <c r="F133" s="113" t="s">
        <v>275</v>
      </c>
      <c r="G133" s="114">
        <v>4994000</v>
      </c>
      <c r="H133" s="113"/>
      <c r="I133" s="114"/>
      <c r="J133" s="113"/>
      <c r="K133" s="113"/>
    </row>
    <row r="134" spans="1:11" ht="21.75">
      <c r="A134" s="16">
        <v>116</v>
      </c>
      <c r="B134" s="113" t="s">
        <v>284</v>
      </c>
      <c r="C134" s="114">
        <v>5920</v>
      </c>
      <c r="D134" s="114">
        <v>5920</v>
      </c>
      <c r="E134" s="119" t="s">
        <v>42</v>
      </c>
      <c r="F134" s="113" t="s">
        <v>168</v>
      </c>
      <c r="G134" s="114">
        <v>5920</v>
      </c>
      <c r="H134" s="113" t="s">
        <v>168</v>
      </c>
      <c r="I134" s="114">
        <v>5920</v>
      </c>
      <c r="J134" s="113" t="s">
        <v>44</v>
      </c>
      <c r="K134" s="113" t="s">
        <v>300</v>
      </c>
    </row>
    <row r="135" spans="1:11" ht="21.75">
      <c r="A135" s="16">
        <v>117</v>
      </c>
      <c r="B135" s="113" t="s">
        <v>96</v>
      </c>
      <c r="C135" s="114">
        <v>83290</v>
      </c>
      <c r="D135" s="114">
        <v>83290</v>
      </c>
      <c r="E135" s="119" t="s">
        <v>42</v>
      </c>
      <c r="F135" s="113" t="s">
        <v>18</v>
      </c>
      <c r="G135" s="114">
        <v>83290</v>
      </c>
      <c r="H135" s="113" t="s">
        <v>18</v>
      </c>
      <c r="I135" s="114">
        <v>83290</v>
      </c>
      <c r="J135" s="113" t="s">
        <v>44</v>
      </c>
      <c r="K135" s="113" t="s">
        <v>301</v>
      </c>
    </row>
    <row r="136" spans="1:11" ht="21.75">
      <c r="A136" s="16">
        <v>118</v>
      </c>
      <c r="B136" s="113" t="s">
        <v>239</v>
      </c>
      <c r="C136" s="114">
        <v>28300</v>
      </c>
      <c r="D136" s="114">
        <v>28300</v>
      </c>
      <c r="E136" s="119" t="s">
        <v>42</v>
      </c>
      <c r="F136" s="113" t="s">
        <v>251</v>
      </c>
      <c r="G136" s="114">
        <v>28300</v>
      </c>
      <c r="H136" s="113" t="s">
        <v>251</v>
      </c>
      <c r="I136" s="114">
        <v>28300</v>
      </c>
      <c r="J136" s="113" t="s">
        <v>44</v>
      </c>
      <c r="K136" s="113" t="s">
        <v>302</v>
      </c>
    </row>
    <row r="137" spans="1:11" ht="21.75">
      <c r="A137" s="16">
        <v>119</v>
      </c>
      <c r="B137" s="113" t="s">
        <v>96</v>
      </c>
      <c r="C137" s="114">
        <v>46150</v>
      </c>
      <c r="D137" s="114">
        <v>46150</v>
      </c>
      <c r="E137" s="119" t="s">
        <v>42</v>
      </c>
      <c r="F137" s="113" t="s">
        <v>18</v>
      </c>
      <c r="G137" s="114">
        <v>46150</v>
      </c>
      <c r="H137" s="113" t="s">
        <v>18</v>
      </c>
      <c r="I137" s="114">
        <v>46150</v>
      </c>
      <c r="J137" s="113" t="s">
        <v>44</v>
      </c>
      <c r="K137" s="113" t="s">
        <v>303</v>
      </c>
    </row>
    <row r="138" spans="1:11" ht="21.75">
      <c r="A138" s="16">
        <v>120</v>
      </c>
      <c r="B138" s="113" t="s">
        <v>185</v>
      </c>
      <c r="C138" s="114">
        <v>89770</v>
      </c>
      <c r="D138" s="114">
        <v>89770</v>
      </c>
      <c r="E138" s="119" t="s">
        <v>42</v>
      </c>
      <c r="F138" s="113" t="s">
        <v>18</v>
      </c>
      <c r="G138" s="114">
        <v>89770</v>
      </c>
      <c r="H138" s="113" t="s">
        <v>18</v>
      </c>
      <c r="I138" s="114">
        <v>89770</v>
      </c>
      <c r="J138" s="113" t="s">
        <v>44</v>
      </c>
      <c r="K138" s="113" t="s">
        <v>304</v>
      </c>
    </row>
    <row r="139" spans="1:11" ht="21.75">
      <c r="A139" s="16">
        <v>121</v>
      </c>
      <c r="B139" s="113" t="s">
        <v>254</v>
      </c>
      <c r="C139" s="114">
        <v>90700</v>
      </c>
      <c r="D139" s="114">
        <v>90700</v>
      </c>
      <c r="E139" s="119" t="s">
        <v>42</v>
      </c>
      <c r="F139" s="113" t="s">
        <v>246</v>
      </c>
      <c r="G139" s="114">
        <v>90700</v>
      </c>
      <c r="H139" s="113" t="s">
        <v>246</v>
      </c>
      <c r="I139" s="114">
        <v>90700</v>
      </c>
      <c r="J139" s="113" t="s">
        <v>44</v>
      </c>
      <c r="K139" s="113" t="s">
        <v>305</v>
      </c>
    </row>
    <row r="140" spans="1:11" ht="21.75">
      <c r="A140" s="16">
        <v>122</v>
      </c>
      <c r="B140" s="113" t="s">
        <v>213</v>
      </c>
      <c r="C140" s="114">
        <v>8680</v>
      </c>
      <c r="D140" s="114">
        <v>8680</v>
      </c>
      <c r="E140" s="119" t="s">
        <v>42</v>
      </c>
      <c r="F140" s="113" t="s">
        <v>167</v>
      </c>
      <c r="G140" s="114">
        <v>8680</v>
      </c>
      <c r="H140" s="113" t="s">
        <v>167</v>
      </c>
      <c r="I140" s="114">
        <v>8680</v>
      </c>
      <c r="J140" s="113" t="s">
        <v>44</v>
      </c>
      <c r="K140" s="113" t="s">
        <v>306</v>
      </c>
    </row>
    <row r="141" spans="1:11" ht="21.75">
      <c r="A141" s="16">
        <v>123</v>
      </c>
      <c r="B141" s="113" t="s">
        <v>307</v>
      </c>
      <c r="C141" s="114">
        <v>30000</v>
      </c>
      <c r="D141" s="114">
        <v>30000</v>
      </c>
      <c r="E141" s="119" t="s">
        <v>42</v>
      </c>
      <c r="F141" s="113" t="s">
        <v>252</v>
      </c>
      <c r="G141" s="114">
        <v>30000</v>
      </c>
      <c r="H141" s="113" t="s">
        <v>252</v>
      </c>
      <c r="I141" s="114">
        <v>30000</v>
      </c>
      <c r="J141" s="113" t="s">
        <v>44</v>
      </c>
      <c r="K141" s="113" t="s">
        <v>308</v>
      </c>
    </row>
    <row r="142" spans="1:11" ht="21.75">
      <c r="A142" s="16">
        <v>124</v>
      </c>
      <c r="B142" s="113" t="s">
        <v>255</v>
      </c>
      <c r="C142" s="114">
        <v>1689320</v>
      </c>
      <c r="D142" s="114">
        <v>1689320</v>
      </c>
      <c r="E142" s="119" t="s">
        <v>257</v>
      </c>
      <c r="F142" s="113" t="s">
        <v>253</v>
      </c>
      <c r="G142" s="114">
        <v>1689320</v>
      </c>
      <c r="H142" s="113" t="s">
        <v>253</v>
      </c>
      <c r="I142" s="114">
        <v>1689320</v>
      </c>
      <c r="J142" s="113" t="s">
        <v>44</v>
      </c>
      <c r="K142" s="113" t="s">
        <v>258</v>
      </c>
    </row>
    <row r="143" spans="1:11" ht="21.75">
      <c r="A143" s="16">
        <v>125</v>
      </c>
      <c r="B143" s="113" t="s">
        <v>316</v>
      </c>
      <c r="C143" s="114">
        <v>7800</v>
      </c>
      <c r="D143" s="114">
        <v>7800</v>
      </c>
      <c r="E143" s="119" t="s">
        <v>42</v>
      </c>
      <c r="F143" s="113" t="s">
        <v>251</v>
      </c>
      <c r="G143" s="114">
        <v>7800</v>
      </c>
      <c r="H143" s="113" t="s">
        <v>251</v>
      </c>
      <c r="I143" s="114">
        <v>7800</v>
      </c>
      <c r="J143" s="113" t="s">
        <v>44</v>
      </c>
      <c r="K143" s="113" t="s">
        <v>317</v>
      </c>
    </row>
    <row r="144" spans="1:11" ht="21.75">
      <c r="A144" s="16">
        <v>126</v>
      </c>
      <c r="B144" s="113" t="s">
        <v>318</v>
      </c>
      <c r="C144" s="114">
        <v>10000</v>
      </c>
      <c r="D144" s="114">
        <v>10000</v>
      </c>
      <c r="E144" s="119" t="s">
        <v>42</v>
      </c>
      <c r="F144" s="113" t="s">
        <v>319</v>
      </c>
      <c r="G144" s="114">
        <v>10000</v>
      </c>
      <c r="H144" s="113" t="s">
        <v>319</v>
      </c>
      <c r="I144" s="114">
        <v>10000</v>
      </c>
      <c r="J144" s="113" t="s">
        <v>44</v>
      </c>
      <c r="K144" s="113" t="s">
        <v>320</v>
      </c>
    </row>
    <row r="145" spans="1:11" ht="21.75">
      <c r="A145" s="16">
        <v>127</v>
      </c>
      <c r="B145" s="113" t="s">
        <v>321</v>
      </c>
      <c r="C145" s="114">
        <v>16585</v>
      </c>
      <c r="D145" s="114">
        <v>16585</v>
      </c>
      <c r="E145" s="119" t="s">
        <v>42</v>
      </c>
      <c r="F145" s="113" t="s">
        <v>322</v>
      </c>
      <c r="G145" s="114">
        <v>16585</v>
      </c>
      <c r="H145" s="113" t="s">
        <v>322</v>
      </c>
      <c r="I145" s="114">
        <v>16585</v>
      </c>
      <c r="J145" s="113" t="s">
        <v>44</v>
      </c>
      <c r="K145" s="113" t="s">
        <v>323</v>
      </c>
    </row>
    <row r="146" spans="1:11" ht="21.75">
      <c r="A146" s="16">
        <v>128</v>
      </c>
      <c r="B146" s="113" t="s">
        <v>324</v>
      </c>
      <c r="C146" s="114">
        <v>131600</v>
      </c>
      <c r="D146" s="114">
        <v>131600</v>
      </c>
      <c r="E146" s="119" t="s">
        <v>42</v>
      </c>
      <c r="F146" s="113" t="s">
        <v>325</v>
      </c>
      <c r="G146" s="114">
        <v>131600</v>
      </c>
      <c r="H146" s="113" t="s">
        <v>325</v>
      </c>
      <c r="I146" s="114">
        <v>131600</v>
      </c>
      <c r="J146" s="113" t="s">
        <v>44</v>
      </c>
      <c r="K146" s="113" t="s">
        <v>326</v>
      </c>
    </row>
    <row r="147" spans="1:11" ht="21.75">
      <c r="A147" s="16">
        <v>129</v>
      </c>
      <c r="B147" s="113" t="s">
        <v>311</v>
      </c>
      <c r="C147" s="114">
        <v>5136</v>
      </c>
      <c r="D147" s="114">
        <v>5136</v>
      </c>
      <c r="E147" s="119" t="s">
        <v>42</v>
      </c>
      <c r="F147" s="113" t="s">
        <v>161</v>
      </c>
      <c r="G147" s="114">
        <v>5136</v>
      </c>
      <c r="H147" s="113" t="s">
        <v>161</v>
      </c>
      <c r="I147" s="114">
        <v>5136</v>
      </c>
      <c r="J147" s="113" t="s">
        <v>44</v>
      </c>
      <c r="K147" s="113" t="s">
        <v>327</v>
      </c>
    </row>
    <row r="148" spans="1:11" ht="21.75">
      <c r="A148" s="16">
        <v>130</v>
      </c>
      <c r="B148" s="113" t="s">
        <v>311</v>
      </c>
      <c r="C148" s="114">
        <v>5243</v>
      </c>
      <c r="D148" s="114">
        <v>5243</v>
      </c>
      <c r="E148" s="119" t="s">
        <v>42</v>
      </c>
      <c r="F148" s="113" t="s">
        <v>161</v>
      </c>
      <c r="G148" s="114">
        <v>5243</v>
      </c>
      <c r="H148" s="113" t="s">
        <v>161</v>
      </c>
      <c r="I148" s="114">
        <v>5243</v>
      </c>
      <c r="J148" s="113" t="s">
        <v>44</v>
      </c>
      <c r="K148" s="113" t="s">
        <v>328</v>
      </c>
    </row>
    <row r="149" spans="1:11" ht="21.75">
      <c r="A149" s="16">
        <v>131</v>
      </c>
      <c r="B149" s="113" t="s">
        <v>311</v>
      </c>
      <c r="C149" s="114">
        <v>27071</v>
      </c>
      <c r="D149" s="114">
        <v>27071</v>
      </c>
      <c r="E149" s="119" t="s">
        <v>42</v>
      </c>
      <c r="F149" s="113" t="s">
        <v>161</v>
      </c>
      <c r="G149" s="114">
        <v>27071</v>
      </c>
      <c r="H149" s="113" t="s">
        <v>161</v>
      </c>
      <c r="I149" s="114">
        <v>27071</v>
      </c>
      <c r="J149" s="113" t="s">
        <v>44</v>
      </c>
      <c r="K149" s="113" t="s">
        <v>329</v>
      </c>
    </row>
    <row r="150" spans="1:11" ht="21.75">
      <c r="A150" s="16">
        <v>132</v>
      </c>
      <c r="B150" s="113" t="s">
        <v>330</v>
      </c>
      <c r="C150" s="114">
        <v>417000</v>
      </c>
      <c r="D150" s="114">
        <v>429752</v>
      </c>
      <c r="E150" s="119" t="s">
        <v>42</v>
      </c>
      <c r="F150" s="113" t="s">
        <v>109</v>
      </c>
      <c r="G150" s="114">
        <v>417000</v>
      </c>
      <c r="H150" s="113" t="s">
        <v>109</v>
      </c>
      <c r="I150" s="114">
        <v>417000</v>
      </c>
      <c r="J150" s="113" t="s">
        <v>44</v>
      </c>
      <c r="K150" s="113" t="s">
        <v>331</v>
      </c>
    </row>
    <row r="151" spans="1:11" ht="21.75">
      <c r="A151" s="16">
        <v>133</v>
      </c>
      <c r="B151" s="113" t="s">
        <v>332</v>
      </c>
      <c r="C151" s="114">
        <v>140000</v>
      </c>
      <c r="D151" s="114">
        <v>134178.04</v>
      </c>
      <c r="E151" s="119" t="s">
        <v>42</v>
      </c>
      <c r="F151" s="113" t="s">
        <v>109</v>
      </c>
      <c r="G151" s="114">
        <v>134000</v>
      </c>
      <c r="H151" s="113" t="s">
        <v>109</v>
      </c>
      <c r="I151" s="114">
        <v>134000</v>
      </c>
      <c r="J151" s="113" t="s">
        <v>44</v>
      </c>
      <c r="K151" s="113" t="s">
        <v>333</v>
      </c>
    </row>
    <row r="152" spans="1:11" ht="21.75">
      <c r="A152" s="16">
        <v>134</v>
      </c>
      <c r="B152" s="113" t="s">
        <v>334</v>
      </c>
      <c r="C152" s="114">
        <v>210000</v>
      </c>
      <c r="D152" s="114">
        <v>244267</v>
      </c>
      <c r="E152" s="119" t="s">
        <v>42</v>
      </c>
      <c r="F152" s="113" t="s">
        <v>109</v>
      </c>
      <c r="G152" s="114">
        <v>210000</v>
      </c>
      <c r="H152" s="113" t="s">
        <v>109</v>
      </c>
      <c r="I152" s="114">
        <v>210000</v>
      </c>
      <c r="J152" s="113" t="s">
        <v>44</v>
      </c>
      <c r="K152" s="113" t="s">
        <v>335</v>
      </c>
    </row>
    <row r="153" spans="1:11" ht="21.75">
      <c r="A153" s="16">
        <v>135</v>
      </c>
      <c r="B153" s="113" t="s">
        <v>336</v>
      </c>
      <c r="C153" s="114">
        <v>3972000</v>
      </c>
      <c r="D153" s="114">
        <v>4394631.82</v>
      </c>
      <c r="E153" s="119" t="s">
        <v>47</v>
      </c>
      <c r="F153" s="113" t="s">
        <v>337</v>
      </c>
      <c r="G153" s="114">
        <v>3480000</v>
      </c>
      <c r="H153" s="113" t="s">
        <v>339</v>
      </c>
      <c r="I153" s="114">
        <v>3088000</v>
      </c>
      <c r="J153" s="113" t="s">
        <v>363</v>
      </c>
      <c r="K153" s="113" t="s">
        <v>344</v>
      </c>
    </row>
    <row r="154" spans="1:11">
      <c r="A154" s="113"/>
      <c r="B154" s="113"/>
      <c r="C154" s="114"/>
      <c r="D154" s="114"/>
      <c r="E154" s="119"/>
      <c r="F154" s="113" t="s">
        <v>338</v>
      </c>
      <c r="G154" s="114">
        <v>3190000</v>
      </c>
      <c r="H154" s="113"/>
      <c r="I154" s="114"/>
      <c r="J154" s="113"/>
      <c r="K154" s="113"/>
    </row>
    <row r="155" spans="1:11">
      <c r="A155" s="113"/>
      <c r="B155" s="113"/>
      <c r="C155" s="114"/>
      <c r="D155" s="114"/>
      <c r="E155" s="119"/>
      <c r="F155" s="113" t="s">
        <v>109</v>
      </c>
      <c r="G155" s="114">
        <v>3403400</v>
      </c>
      <c r="H155" s="113"/>
      <c r="I155" s="114"/>
      <c r="J155" s="113"/>
      <c r="K155" s="113"/>
    </row>
    <row r="156" spans="1:11">
      <c r="A156" s="113"/>
      <c r="B156" s="113"/>
      <c r="C156" s="114"/>
      <c r="D156" s="114"/>
      <c r="E156" s="119"/>
      <c r="F156" s="113" t="s">
        <v>343</v>
      </c>
      <c r="G156" s="114">
        <v>3427800</v>
      </c>
      <c r="H156" s="113"/>
      <c r="I156" s="114"/>
      <c r="J156" s="113"/>
      <c r="K156" s="113"/>
    </row>
    <row r="157" spans="1:11">
      <c r="A157" s="113"/>
      <c r="B157" s="113"/>
      <c r="C157" s="114"/>
      <c r="D157" s="114"/>
      <c r="E157" s="119"/>
      <c r="F157" s="113" t="s">
        <v>339</v>
      </c>
      <c r="G157" s="114">
        <v>3088000</v>
      </c>
      <c r="H157" s="113"/>
      <c r="I157" s="114"/>
      <c r="J157" s="113"/>
      <c r="K157" s="113"/>
    </row>
    <row r="158" spans="1:11">
      <c r="A158" s="113"/>
      <c r="B158" s="113"/>
      <c r="C158" s="114"/>
      <c r="D158" s="114"/>
      <c r="E158" s="119"/>
      <c r="F158" s="113" t="s">
        <v>340</v>
      </c>
      <c r="G158" s="114">
        <v>3405000</v>
      </c>
      <c r="H158" s="113"/>
      <c r="I158" s="114"/>
      <c r="J158" s="113"/>
      <c r="K158" s="113"/>
    </row>
    <row r="159" spans="1:11">
      <c r="A159" s="113"/>
      <c r="B159" s="113"/>
      <c r="C159" s="114"/>
      <c r="D159" s="114"/>
      <c r="E159" s="119"/>
      <c r="F159" s="113" t="s">
        <v>341</v>
      </c>
      <c r="G159" s="114">
        <v>3650000</v>
      </c>
      <c r="H159" s="113"/>
      <c r="I159" s="114"/>
      <c r="J159" s="113"/>
      <c r="K159" s="113"/>
    </row>
    <row r="160" spans="1:11">
      <c r="A160" s="113"/>
      <c r="B160" s="113"/>
      <c r="C160" s="114"/>
      <c r="D160" s="114"/>
      <c r="E160" s="119"/>
      <c r="F160" s="113" t="s">
        <v>342</v>
      </c>
      <c r="G160" s="114">
        <v>3199000</v>
      </c>
      <c r="H160" s="113"/>
      <c r="I160" s="114"/>
      <c r="J160" s="113"/>
      <c r="K160" s="113"/>
    </row>
    <row r="161" spans="1:11" ht="21.75">
      <c r="A161" s="16">
        <v>136</v>
      </c>
      <c r="B161" s="113" t="s">
        <v>345</v>
      </c>
      <c r="C161" s="114">
        <v>2100000</v>
      </c>
      <c r="D161" s="114">
        <v>1980866.51</v>
      </c>
      <c r="E161" s="119" t="s">
        <v>47</v>
      </c>
      <c r="F161" s="113" t="s">
        <v>346</v>
      </c>
      <c r="G161" s="114">
        <v>1926000</v>
      </c>
      <c r="H161" s="113" t="s">
        <v>348</v>
      </c>
      <c r="I161" s="114">
        <v>1690600</v>
      </c>
      <c r="J161" s="113" t="s">
        <v>363</v>
      </c>
      <c r="K161" s="113" t="s">
        <v>364</v>
      </c>
    </row>
    <row r="162" spans="1:11">
      <c r="A162" s="113"/>
      <c r="B162" s="113"/>
      <c r="C162" s="114"/>
      <c r="D162" s="114"/>
      <c r="E162" s="119"/>
      <c r="F162" s="113" t="s">
        <v>347</v>
      </c>
      <c r="G162" s="114">
        <v>1650000</v>
      </c>
      <c r="H162" s="113"/>
      <c r="I162" s="114"/>
      <c r="J162" s="113"/>
      <c r="K162" s="113"/>
    </row>
    <row r="163" spans="1:11">
      <c r="A163" s="113"/>
      <c r="B163" s="113"/>
      <c r="C163" s="114"/>
      <c r="D163" s="114"/>
      <c r="E163" s="119"/>
      <c r="F163" s="113" t="s">
        <v>348</v>
      </c>
      <c r="G163" s="114">
        <v>1690600</v>
      </c>
      <c r="H163" s="113"/>
      <c r="I163" s="114"/>
      <c r="J163" s="113"/>
      <c r="K163" s="113"/>
    </row>
    <row r="164" spans="1:11">
      <c r="A164" s="113"/>
      <c r="B164" s="113"/>
      <c r="C164" s="114"/>
      <c r="D164" s="114"/>
      <c r="E164" s="119"/>
      <c r="F164" s="113" t="s">
        <v>349</v>
      </c>
      <c r="G164" s="114">
        <v>1858000</v>
      </c>
      <c r="H164" s="113"/>
      <c r="I164" s="114"/>
      <c r="J164" s="113"/>
      <c r="K164" s="113"/>
    </row>
    <row r="165" spans="1:11">
      <c r="A165" s="113"/>
      <c r="B165" s="113"/>
      <c r="C165" s="114"/>
      <c r="D165" s="114"/>
      <c r="E165" s="119"/>
      <c r="F165" s="113" t="s">
        <v>350</v>
      </c>
      <c r="G165" s="114">
        <v>1980000</v>
      </c>
      <c r="H165" s="113"/>
      <c r="I165" s="114"/>
      <c r="J165" s="113"/>
      <c r="K165" s="113"/>
    </row>
    <row r="166" spans="1:11">
      <c r="A166" s="113"/>
      <c r="B166" s="113"/>
      <c r="C166" s="114"/>
      <c r="D166" s="114"/>
      <c r="E166" s="119"/>
      <c r="F166" s="113" t="s">
        <v>351</v>
      </c>
      <c r="G166" s="114">
        <v>1980111</v>
      </c>
      <c r="H166" s="113"/>
      <c r="I166" s="114"/>
      <c r="J166" s="113"/>
      <c r="K166" s="113"/>
    </row>
    <row r="167" spans="1:11">
      <c r="A167" s="113"/>
      <c r="B167" s="113"/>
      <c r="C167" s="114"/>
      <c r="D167" s="114"/>
      <c r="E167" s="119"/>
      <c r="F167" s="113" t="s">
        <v>352</v>
      </c>
      <c r="G167" s="114">
        <v>1750000</v>
      </c>
      <c r="H167" s="113"/>
      <c r="I167" s="114"/>
      <c r="J167" s="113"/>
      <c r="K167" s="113"/>
    </row>
    <row r="168" spans="1:11">
      <c r="A168" s="113"/>
      <c r="B168" s="113"/>
      <c r="C168" s="114"/>
      <c r="D168" s="114"/>
      <c r="E168" s="119"/>
      <c r="F168" s="113" t="s">
        <v>353</v>
      </c>
      <c r="G168" s="114">
        <v>1685000</v>
      </c>
      <c r="H168" s="113"/>
      <c r="I168" s="114"/>
      <c r="J168" s="113"/>
      <c r="K168" s="113"/>
    </row>
    <row r="169" spans="1:11">
      <c r="A169" s="113"/>
      <c r="B169" s="113"/>
      <c r="C169" s="114"/>
      <c r="D169" s="114"/>
      <c r="E169" s="119"/>
      <c r="F169" s="113" t="s">
        <v>354</v>
      </c>
      <c r="G169" s="114">
        <v>1677777</v>
      </c>
      <c r="H169" s="113"/>
      <c r="I169" s="114"/>
      <c r="J169" s="113"/>
      <c r="K169" s="113"/>
    </row>
    <row r="170" spans="1:11">
      <c r="A170" s="113"/>
      <c r="B170" s="113"/>
      <c r="C170" s="114"/>
      <c r="D170" s="114"/>
      <c r="E170" s="119"/>
      <c r="F170" s="113" t="s">
        <v>355</v>
      </c>
      <c r="G170" s="114">
        <v>1800000</v>
      </c>
      <c r="H170" s="113"/>
      <c r="I170" s="114"/>
      <c r="J170" s="113"/>
      <c r="K170" s="113"/>
    </row>
    <row r="171" spans="1:11">
      <c r="A171" s="113"/>
      <c r="B171" s="113"/>
      <c r="C171" s="114"/>
      <c r="D171" s="114"/>
      <c r="E171" s="119"/>
      <c r="F171" s="113" t="s">
        <v>356</v>
      </c>
      <c r="G171" s="114">
        <v>1570000</v>
      </c>
      <c r="H171" s="113"/>
      <c r="I171" s="114"/>
      <c r="J171" s="113"/>
      <c r="K171" s="113"/>
    </row>
    <row r="172" spans="1:11">
      <c r="A172" s="113"/>
      <c r="B172" s="113"/>
      <c r="C172" s="114"/>
      <c r="D172" s="114"/>
      <c r="E172" s="119"/>
      <c r="F172" s="113" t="s">
        <v>357</v>
      </c>
      <c r="G172" s="114">
        <v>1890000</v>
      </c>
      <c r="H172" s="113"/>
      <c r="I172" s="114"/>
      <c r="J172" s="113"/>
      <c r="K172" s="113"/>
    </row>
    <row r="173" spans="1:11">
      <c r="A173" s="113"/>
      <c r="B173" s="113"/>
      <c r="C173" s="114"/>
      <c r="D173" s="114"/>
      <c r="E173" s="119"/>
      <c r="F173" s="113" t="s">
        <v>358</v>
      </c>
      <c r="G173" s="114">
        <v>1690000</v>
      </c>
      <c r="H173" s="113"/>
      <c r="I173" s="114"/>
      <c r="J173" s="113"/>
      <c r="K173" s="113"/>
    </row>
    <row r="174" spans="1:11">
      <c r="A174" s="113"/>
      <c r="B174" s="113"/>
      <c r="C174" s="114"/>
      <c r="D174" s="114"/>
      <c r="E174" s="119"/>
      <c r="F174" s="113" t="s">
        <v>359</v>
      </c>
      <c r="G174" s="114">
        <v>1600000</v>
      </c>
      <c r="H174" s="113"/>
      <c r="I174" s="114"/>
      <c r="J174" s="113"/>
      <c r="K174" s="113"/>
    </row>
    <row r="175" spans="1:11">
      <c r="A175" s="113"/>
      <c r="B175" s="113"/>
      <c r="C175" s="114"/>
      <c r="D175" s="114"/>
      <c r="E175" s="119"/>
      <c r="F175" s="113" t="s">
        <v>360</v>
      </c>
      <c r="G175" s="114">
        <v>1890000</v>
      </c>
      <c r="H175" s="113"/>
      <c r="I175" s="114"/>
      <c r="J175" s="113"/>
      <c r="K175" s="113"/>
    </row>
    <row r="176" spans="1:11">
      <c r="A176" s="113"/>
      <c r="B176" s="113"/>
      <c r="C176" s="114"/>
      <c r="D176" s="114"/>
      <c r="E176" s="119"/>
      <c r="F176" s="113" t="s">
        <v>361</v>
      </c>
      <c r="G176" s="114">
        <v>1580000</v>
      </c>
      <c r="H176" s="113"/>
      <c r="I176" s="114"/>
      <c r="J176" s="113"/>
      <c r="K176" s="113"/>
    </row>
    <row r="177" spans="1:11">
      <c r="A177" s="113"/>
      <c r="B177" s="113"/>
      <c r="C177" s="114"/>
      <c r="D177" s="114"/>
      <c r="E177" s="119"/>
      <c r="F177" s="113" t="s">
        <v>362</v>
      </c>
      <c r="G177" s="114">
        <v>1684000</v>
      </c>
      <c r="H177" s="113"/>
      <c r="I177" s="114"/>
      <c r="J177" s="113"/>
      <c r="K177" s="113"/>
    </row>
    <row r="178" spans="1:11" ht="21.75">
      <c r="A178" s="16">
        <v>137</v>
      </c>
      <c r="B178" s="113" t="s">
        <v>365</v>
      </c>
      <c r="C178" s="114">
        <v>2760000</v>
      </c>
      <c r="D178" s="114">
        <v>2760000</v>
      </c>
      <c r="E178" s="119" t="s">
        <v>42</v>
      </c>
      <c r="F178" s="113" t="s">
        <v>366</v>
      </c>
      <c r="G178" s="114">
        <v>2712520</v>
      </c>
      <c r="H178" s="113" t="s">
        <v>366</v>
      </c>
      <c r="I178" s="114">
        <v>2712520</v>
      </c>
      <c r="J178" s="113" t="s">
        <v>44</v>
      </c>
      <c r="K178" s="113" t="s">
        <v>367</v>
      </c>
    </row>
    <row r="179" spans="1:11" ht="21.75">
      <c r="A179" s="16">
        <v>138</v>
      </c>
      <c r="B179" s="113" t="s">
        <v>365</v>
      </c>
      <c r="C179" s="114">
        <v>2760000</v>
      </c>
      <c r="D179" s="114">
        <v>2760000</v>
      </c>
      <c r="E179" s="119" t="s">
        <v>42</v>
      </c>
      <c r="F179" s="113" t="s">
        <v>368</v>
      </c>
      <c r="G179" s="114">
        <v>2710480</v>
      </c>
      <c r="H179" s="113" t="s">
        <v>368</v>
      </c>
      <c r="I179" s="114">
        <v>2710480</v>
      </c>
      <c r="J179" s="113" t="s">
        <v>44</v>
      </c>
      <c r="K179" s="113" t="s">
        <v>369</v>
      </c>
    </row>
    <row r="180" spans="1:11" ht="21.75">
      <c r="A180" s="16">
        <v>139</v>
      </c>
      <c r="B180" s="113" t="s">
        <v>365</v>
      </c>
      <c r="C180" s="114">
        <v>2760000</v>
      </c>
      <c r="D180" s="114">
        <v>2760000</v>
      </c>
      <c r="E180" s="119" t="s">
        <v>42</v>
      </c>
      <c r="F180" s="113" t="s">
        <v>370</v>
      </c>
      <c r="G180" s="114">
        <v>2720000</v>
      </c>
      <c r="H180" s="113" t="s">
        <v>370</v>
      </c>
      <c r="I180" s="114">
        <v>2720000</v>
      </c>
      <c r="J180" s="113" t="s">
        <v>44</v>
      </c>
      <c r="K180" s="113" t="s">
        <v>371</v>
      </c>
    </row>
    <row r="181" spans="1:11" ht="21.75">
      <c r="A181" s="16">
        <v>140</v>
      </c>
      <c r="B181" s="113" t="s">
        <v>372</v>
      </c>
      <c r="C181" s="114">
        <v>3650000</v>
      </c>
      <c r="D181" s="114">
        <v>3650000</v>
      </c>
      <c r="E181" s="119" t="s">
        <v>47</v>
      </c>
      <c r="F181" s="113" t="s">
        <v>373</v>
      </c>
      <c r="G181" s="114">
        <v>3642000</v>
      </c>
      <c r="H181" s="113" t="s">
        <v>374</v>
      </c>
      <c r="I181" s="114">
        <v>3634500</v>
      </c>
      <c r="J181" s="113" t="s">
        <v>363</v>
      </c>
      <c r="K181" s="113" t="s">
        <v>375</v>
      </c>
    </row>
    <row r="182" spans="1:11" ht="21.75">
      <c r="A182" s="16">
        <v>141</v>
      </c>
      <c r="B182" s="113" t="s">
        <v>380</v>
      </c>
      <c r="C182" s="114">
        <v>932195.39</v>
      </c>
      <c r="D182" s="114">
        <v>932195.39</v>
      </c>
      <c r="E182" s="119" t="s">
        <v>42</v>
      </c>
      <c r="F182" s="113" t="s">
        <v>37</v>
      </c>
      <c r="G182" s="114">
        <v>932195.39</v>
      </c>
      <c r="H182" s="113" t="s">
        <v>381</v>
      </c>
      <c r="I182" s="114">
        <v>932195.39</v>
      </c>
      <c r="J182" s="113" t="s">
        <v>44</v>
      </c>
      <c r="K182" s="113" t="s">
        <v>382</v>
      </c>
    </row>
    <row r="183" spans="1:11" ht="21.75">
      <c r="A183" s="16">
        <v>142</v>
      </c>
      <c r="B183" s="113" t="s">
        <v>383</v>
      </c>
      <c r="C183" s="114">
        <v>500000</v>
      </c>
      <c r="D183" s="114">
        <v>500000</v>
      </c>
      <c r="E183" s="119" t="s">
        <v>42</v>
      </c>
      <c r="F183" s="113" t="s">
        <v>384</v>
      </c>
      <c r="G183" s="114">
        <v>500000</v>
      </c>
      <c r="H183" s="113" t="s">
        <v>384</v>
      </c>
      <c r="I183" s="114">
        <v>500000</v>
      </c>
      <c r="J183" s="113" t="s">
        <v>44</v>
      </c>
      <c r="K183" s="113" t="s">
        <v>385</v>
      </c>
    </row>
    <row r="184" spans="1:11" ht="21.75">
      <c r="A184" s="16">
        <v>143</v>
      </c>
      <c r="B184" s="113" t="s">
        <v>386</v>
      </c>
      <c r="C184" s="114">
        <v>4300000</v>
      </c>
      <c r="D184" s="114">
        <v>4300000</v>
      </c>
      <c r="E184" s="119" t="s">
        <v>47</v>
      </c>
      <c r="F184" s="113" t="s">
        <v>387</v>
      </c>
      <c r="G184" s="114">
        <v>4279000</v>
      </c>
      <c r="H184" s="113" t="s">
        <v>387</v>
      </c>
      <c r="I184" s="114">
        <v>4279000</v>
      </c>
      <c r="J184" s="113" t="s">
        <v>363</v>
      </c>
      <c r="K184" s="113" t="s">
        <v>392</v>
      </c>
    </row>
    <row r="185" spans="1:11">
      <c r="A185" s="113"/>
      <c r="B185" s="113"/>
      <c r="C185" s="114"/>
      <c r="D185" s="114"/>
      <c r="E185" s="119"/>
      <c r="F185" s="113" t="s">
        <v>391</v>
      </c>
      <c r="G185" s="114">
        <v>4283000</v>
      </c>
      <c r="H185" s="113"/>
      <c r="I185" s="114"/>
      <c r="J185" s="113"/>
      <c r="K185" s="113"/>
    </row>
    <row r="186" spans="1:11">
      <c r="A186" s="113"/>
      <c r="B186" s="113"/>
      <c r="C186" s="114"/>
      <c r="D186" s="114"/>
      <c r="E186" s="119"/>
      <c r="F186" s="113" t="s">
        <v>388</v>
      </c>
      <c r="G186" s="114">
        <v>4297500</v>
      </c>
      <c r="H186" s="113"/>
      <c r="I186" s="114"/>
      <c r="J186" s="113"/>
      <c r="K186" s="113"/>
    </row>
    <row r="187" spans="1:11">
      <c r="A187" s="113"/>
      <c r="B187" s="113"/>
      <c r="C187" s="114"/>
      <c r="D187" s="114"/>
      <c r="E187" s="119"/>
      <c r="F187" s="113" t="s">
        <v>389</v>
      </c>
      <c r="G187" s="114">
        <v>3784000</v>
      </c>
      <c r="H187" s="113"/>
      <c r="I187" s="114"/>
      <c r="J187" s="113"/>
      <c r="K187" s="113"/>
    </row>
    <row r="188" spans="1:11">
      <c r="A188" s="113"/>
      <c r="B188" s="113"/>
      <c r="C188" s="114"/>
      <c r="D188" s="114"/>
      <c r="E188" s="119"/>
      <c r="F188" s="113" t="s">
        <v>390</v>
      </c>
      <c r="G188" s="114">
        <v>3590000</v>
      </c>
      <c r="H188" s="113"/>
      <c r="I188" s="114"/>
      <c r="J188" s="113"/>
      <c r="K188" s="113"/>
    </row>
    <row r="189" spans="1:11" ht="21.75">
      <c r="A189" s="16">
        <v>144</v>
      </c>
      <c r="B189" s="113" t="s">
        <v>393</v>
      </c>
      <c r="C189" s="114">
        <v>500000</v>
      </c>
      <c r="D189" s="114">
        <v>500000</v>
      </c>
      <c r="E189" s="119" t="s">
        <v>42</v>
      </c>
      <c r="F189" s="113" t="s">
        <v>394</v>
      </c>
      <c r="G189" s="114">
        <v>500000</v>
      </c>
      <c r="H189" s="113" t="s">
        <v>394</v>
      </c>
      <c r="I189" s="114">
        <v>500000</v>
      </c>
      <c r="J189" s="113" t="s">
        <v>44</v>
      </c>
      <c r="K189" s="113" t="s">
        <v>395</v>
      </c>
    </row>
    <row r="190" spans="1:11" ht="21.75">
      <c r="A190" s="16">
        <v>145</v>
      </c>
      <c r="B190" s="113" t="s">
        <v>396</v>
      </c>
      <c r="C190" s="114">
        <v>11083.06</v>
      </c>
      <c r="D190" s="114">
        <v>11083.06</v>
      </c>
      <c r="E190" s="119" t="s">
        <v>42</v>
      </c>
      <c r="F190" s="113" t="s">
        <v>163</v>
      </c>
      <c r="G190" s="114">
        <v>11083.06</v>
      </c>
      <c r="H190" s="113" t="s">
        <v>163</v>
      </c>
      <c r="I190" s="114">
        <v>11083.06</v>
      </c>
      <c r="J190" s="113" t="s">
        <v>44</v>
      </c>
      <c r="K190" s="113" t="s">
        <v>397</v>
      </c>
    </row>
    <row r="191" spans="1:11" ht="21.75">
      <c r="A191" s="16">
        <v>146</v>
      </c>
      <c r="B191" s="113" t="s">
        <v>96</v>
      </c>
      <c r="C191" s="114">
        <v>60576.98</v>
      </c>
      <c r="D191" s="114">
        <v>60576.98</v>
      </c>
      <c r="E191" s="119" t="s">
        <v>42</v>
      </c>
      <c r="F191" s="113" t="s">
        <v>163</v>
      </c>
      <c r="G191" s="114">
        <v>60576.98</v>
      </c>
      <c r="H191" s="113" t="s">
        <v>163</v>
      </c>
      <c r="I191" s="114">
        <v>60576.98</v>
      </c>
      <c r="J191" s="113" t="s">
        <v>44</v>
      </c>
      <c r="K191" s="113" t="s">
        <v>398</v>
      </c>
    </row>
    <row r="192" spans="1:11" ht="21.75">
      <c r="A192" s="16">
        <v>147</v>
      </c>
      <c r="B192" s="113" t="s">
        <v>185</v>
      </c>
      <c r="C192" s="114">
        <v>202580</v>
      </c>
      <c r="D192" s="114">
        <v>202580</v>
      </c>
      <c r="E192" s="119" t="s">
        <v>42</v>
      </c>
      <c r="F192" s="113" t="s">
        <v>18</v>
      </c>
      <c r="G192" s="114">
        <v>202580</v>
      </c>
      <c r="H192" s="113" t="s">
        <v>18</v>
      </c>
      <c r="I192" s="114">
        <v>202580</v>
      </c>
      <c r="J192" s="113" t="s">
        <v>44</v>
      </c>
      <c r="K192" s="113" t="s">
        <v>399</v>
      </c>
    </row>
    <row r="193" spans="1:11" ht="21.75">
      <c r="A193" s="16">
        <v>148</v>
      </c>
      <c r="B193" s="113" t="s">
        <v>402</v>
      </c>
      <c r="C193" s="114">
        <v>60425.04</v>
      </c>
      <c r="D193" s="114">
        <v>60425.04</v>
      </c>
      <c r="E193" s="119" t="s">
        <v>42</v>
      </c>
      <c r="F193" s="113" t="s">
        <v>163</v>
      </c>
      <c r="G193" s="114">
        <v>60425.04</v>
      </c>
      <c r="H193" s="113" t="s">
        <v>163</v>
      </c>
      <c r="I193" s="114">
        <v>60425.04</v>
      </c>
      <c r="J193" s="113" t="s">
        <v>44</v>
      </c>
      <c r="K193" s="113" t="s">
        <v>400</v>
      </c>
    </row>
    <row r="194" spans="1:11" ht="21.75">
      <c r="A194" s="16">
        <v>149</v>
      </c>
      <c r="B194" s="113" t="s">
        <v>403</v>
      </c>
      <c r="C194" s="114">
        <v>33694.300000000003</v>
      </c>
      <c r="D194" s="114">
        <v>33694.300000000003</v>
      </c>
      <c r="E194" s="119" t="s">
        <v>42</v>
      </c>
      <c r="F194" s="113" t="s">
        <v>163</v>
      </c>
      <c r="G194" s="114">
        <v>33694.300000000003</v>
      </c>
      <c r="H194" s="113" t="s">
        <v>163</v>
      </c>
      <c r="I194" s="114">
        <v>33694.300000000003</v>
      </c>
      <c r="J194" s="113" t="s">
        <v>44</v>
      </c>
      <c r="K194" s="113" t="s">
        <v>401</v>
      </c>
    </row>
    <row r="195" spans="1:11" ht="21.75">
      <c r="A195" s="16">
        <v>150</v>
      </c>
      <c r="B195" s="113" t="s">
        <v>404</v>
      </c>
      <c r="C195" s="114">
        <v>11329.16</v>
      </c>
      <c r="D195" s="114">
        <v>11329.16</v>
      </c>
      <c r="E195" s="119" t="s">
        <v>42</v>
      </c>
      <c r="F195" s="113" t="s">
        <v>163</v>
      </c>
      <c r="G195" s="114">
        <v>11329.16</v>
      </c>
      <c r="H195" s="113" t="s">
        <v>163</v>
      </c>
      <c r="I195" s="114">
        <v>11329.16</v>
      </c>
      <c r="J195" s="113" t="s">
        <v>44</v>
      </c>
      <c r="K195" s="113" t="s">
        <v>405</v>
      </c>
    </row>
    <row r="196" spans="1:11" ht="21.75">
      <c r="A196" s="16">
        <v>151</v>
      </c>
      <c r="B196" s="113" t="s">
        <v>96</v>
      </c>
      <c r="C196" s="114">
        <v>16340.6</v>
      </c>
      <c r="D196" s="114">
        <v>16340.6</v>
      </c>
      <c r="E196" s="119" t="s">
        <v>42</v>
      </c>
      <c r="F196" s="113" t="s">
        <v>163</v>
      </c>
      <c r="G196" s="114">
        <v>16340.6</v>
      </c>
      <c r="H196" s="113" t="s">
        <v>163</v>
      </c>
      <c r="I196" s="114">
        <v>16340.6</v>
      </c>
      <c r="J196" s="113" t="s">
        <v>44</v>
      </c>
      <c r="K196" s="113" t="s">
        <v>406</v>
      </c>
    </row>
    <row r="197" spans="1:11" ht="21.75">
      <c r="A197" s="16">
        <v>152</v>
      </c>
      <c r="B197" s="113" t="s">
        <v>185</v>
      </c>
      <c r="C197" s="114">
        <v>39996.6</v>
      </c>
      <c r="D197" s="114">
        <v>39996.6</v>
      </c>
      <c r="E197" s="119" t="s">
        <v>42</v>
      </c>
      <c r="F197" s="113" t="s">
        <v>407</v>
      </c>
      <c r="G197" s="114">
        <v>39996.6</v>
      </c>
      <c r="H197" s="113" t="s">
        <v>408</v>
      </c>
      <c r="I197" s="114">
        <v>39996.6</v>
      </c>
      <c r="J197" s="113" t="s">
        <v>44</v>
      </c>
      <c r="K197" s="113" t="s">
        <v>409</v>
      </c>
    </row>
    <row r="198" spans="1:11" ht="21.75">
      <c r="A198" s="16">
        <v>153</v>
      </c>
      <c r="B198" s="113" t="s">
        <v>185</v>
      </c>
      <c r="C198" s="114">
        <v>13480</v>
      </c>
      <c r="D198" s="114">
        <v>13480</v>
      </c>
      <c r="E198" s="119" t="s">
        <v>42</v>
      </c>
      <c r="F198" s="113" t="s">
        <v>18</v>
      </c>
      <c r="G198" s="114">
        <v>13480</v>
      </c>
      <c r="H198" s="113" t="s">
        <v>18</v>
      </c>
      <c r="I198" s="114">
        <v>13480</v>
      </c>
      <c r="J198" s="113" t="s">
        <v>44</v>
      </c>
      <c r="K198" s="113" t="s">
        <v>410</v>
      </c>
    </row>
    <row r="199" spans="1:11" ht="21.75">
      <c r="A199" s="16">
        <v>154</v>
      </c>
      <c r="B199" s="113" t="s">
        <v>316</v>
      </c>
      <c r="C199" s="114">
        <v>23490</v>
      </c>
      <c r="D199" s="114">
        <v>23490</v>
      </c>
      <c r="E199" s="119" t="s">
        <v>42</v>
      </c>
      <c r="F199" s="113" t="s">
        <v>251</v>
      </c>
      <c r="G199" s="114">
        <v>23490</v>
      </c>
      <c r="H199" s="113" t="s">
        <v>251</v>
      </c>
      <c r="I199" s="114">
        <v>23490</v>
      </c>
      <c r="J199" s="113" t="s">
        <v>44</v>
      </c>
      <c r="K199" s="113" t="s">
        <v>411</v>
      </c>
    </row>
    <row r="200" spans="1:11" ht="21.75">
      <c r="A200" s="16">
        <v>155</v>
      </c>
      <c r="B200" s="113" t="s">
        <v>96</v>
      </c>
      <c r="C200" s="114">
        <v>33000</v>
      </c>
      <c r="D200" s="114">
        <v>33000</v>
      </c>
      <c r="E200" s="119" t="s">
        <v>42</v>
      </c>
      <c r="F200" s="113" t="s">
        <v>18</v>
      </c>
      <c r="G200" s="114">
        <v>33000</v>
      </c>
      <c r="H200" s="113" t="s">
        <v>18</v>
      </c>
      <c r="I200" s="114">
        <v>33000</v>
      </c>
      <c r="J200" s="113" t="s">
        <v>44</v>
      </c>
      <c r="K200" s="113" t="s">
        <v>412</v>
      </c>
    </row>
    <row r="201" spans="1:11" ht="21.75">
      <c r="A201" s="16">
        <v>156</v>
      </c>
      <c r="B201" s="113" t="s">
        <v>396</v>
      </c>
      <c r="C201" s="114">
        <v>8025</v>
      </c>
      <c r="D201" s="114">
        <v>8025</v>
      </c>
      <c r="E201" s="119" t="s">
        <v>42</v>
      </c>
      <c r="F201" s="113" t="s">
        <v>413</v>
      </c>
      <c r="G201" s="114">
        <v>8025</v>
      </c>
      <c r="H201" s="113" t="s">
        <v>413</v>
      </c>
      <c r="I201" s="114">
        <v>8025</v>
      </c>
      <c r="J201" s="113" t="s">
        <v>44</v>
      </c>
      <c r="K201" s="113" t="s">
        <v>414</v>
      </c>
    </row>
    <row r="202" spans="1:11" ht="21.75">
      <c r="A202" s="16">
        <v>157</v>
      </c>
      <c r="B202" s="113" t="s">
        <v>151</v>
      </c>
      <c r="C202" s="114">
        <v>74400</v>
      </c>
      <c r="D202" s="114">
        <v>74400</v>
      </c>
      <c r="E202" s="119" t="s">
        <v>42</v>
      </c>
      <c r="F202" s="113" t="s">
        <v>247</v>
      </c>
      <c r="G202" s="114">
        <v>74400</v>
      </c>
      <c r="H202" s="113" t="s">
        <v>247</v>
      </c>
      <c r="I202" s="114">
        <v>74400</v>
      </c>
      <c r="J202" s="113" t="s">
        <v>44</v>
      </c>
      <c r="K202" s="113" t="s">
        <v>415</v>
      </c>
    </row>
    <row r="203" spans="1:11" ht="21.75">
      <c r="A203" s="16">
        <v>158</v>
      </c>
      <c r="B203" s="113" t="s">
        <v>316</v>
      </c>
      <c r="C203" s="114">
        <v>450000</v>
      </c>
      <c r="D203" s="114">
        <v>450000</v>
      </c>
      <c r="E203" s="119" t="s">
        <v>42</v>
      </c>
      <c r="F203" s="113" t="s">
        <v>416</v>
      </c>
      <c r="G203" s="114">
        <v>450000</v>
      </c>
      <c r="H203" s="113" t="s">
        <v>416</v>
      </c>
      <c r="I203" s="114">
        <v>450000</v>
      </c>
      <c r="J203" s="113" t="s">
        <v>44</v>
      </c>
      <c r="K203" s="113" t="s">
        <v>417</v>
      </c>
    </row>
    <row r="204" spans="1:11" ht="21.75">
      <c r="A204" s="16">
        <v>159</v>
      </c>
      <c r="B204" s="113" t="s">
        <v>396</v>
      </c>
      <c r="C204" s="114">
        <v>17000</v>
      </c>
      <c r="D204" s="114">
        <v>17000</v>
      </c>
      <c r="E204" s="119" t="s">
        <v>42</v>
      </c>
      <c r="F204" s="113" t="s">
        <v>418</v>
      </c>
      <c r="G204" s="114">
        <v>17000</v>
      </c>
      <c r="H204" s="113" t="s">
        <v>418</v>
      </c>
      <c r="I204" s="114">
        <v>17000</v>
      </c>
      <c r="J204" s="113" t="s">
        <v>44</v>
      </c>
      <c r="K204" s="113" t="s">
        <v>419</v>
      </c>
    </row>
    <row r="205" spans="1:11" ht="21.75">
      <c r="A205" s="16">
        <v>160</v>
      </c>
      <c r="B205" s="113" t="s">
        <v>318</v>
      </c>
      <c r="C205" s="114">
        <v>10000</v>
      </c>
      <c r="D205" s="114">
        <v>10000</v>
      </c>
      <c r="E205" s="119" t="s">
        <v>42</v>
      </c>
      <c r="F205" s="113" t="s">
        <v>420</v>
      </c>
      <c r="G205" s="114">
        <v>10000</v>
      </c>
      <c r="H205" s="113" t="s">
        <v>420</v>
      </c>
      <c r="I205" s="114">
        <v>10000</v>
      </c>
      <c r="J205" s="113" t="s">
        <v>44</v>
      </c>
      <c r="K205" s="113" t="s">
        <v>421</v>
      </c>
    </row>
    <row r="206" spans="1:11" ht="21.75">
      <c r="A206" s="16">
        <v>161</v>
      </c>
      <c r="B206" s="113" t="s">
        <v>422</v>
      </c>
      <c r="C206" s="114">
        <v>29853</v>
      </c>
      <c r="D206" s="114">
        <v>29853</v>
      </c>
      <c r="E206" s="119" t="s">
        <v>42</v>
      </c>
      <c r="F206" s="113" t="s">
        <v>384</v>
      </c>
      <c r="G206" s="114">
        <v>29853</v>
      </c>
      <c r="H206" s="113" t="s">
        <v>384</v>
      </c>
      <c r="I206" s="114">
        <v>29853</v>
      </c>
      <c r="J206" s="113" t="s">
        <v>44</v>
      </c>
      <c r="K206" s="113" t="s">
        <v>423</v>
      </c>
    </row>
    <row r="207" spans="1:11" ht="21.75">
      <c r="A207" s="16">
        <v>162</v>
      </c>
      <c r="B207" s="113" t="s">
        <v>190</v>
      </c>
      <c r="C207" s="114">
        <v>22800</v>
      </c>
      <c r="D207" s="114">
        <v>22800</v>
      </c>
      <c r="E207" s="119" t="s">
        <v>42</v>
      </c>
      <c r="F207" s="113" t="s">
        <v>424</v>
      </c>
      <c r="G207" s="114">
        <v>22800</v>
      </c>
      <c r="H207" s="113" t="s">
        <v>424</v>
      </c>
      <c r="I207" s="114">
        <v>22800</v>
      </c>
      <c r="J207" s="113" t="s">
        <v>44</v>
      </c>
      <c r="K207" s="113" t="s">
        <v>425</v>
      </c>
    </row>
    <row r="208" spans="1:11" ht="21.75">
      <c r="A208" s="16">
        <v>163</v>
      </c>
      <c r="B208" s="113" t="s">
        <v>184</v>
      </c>
      <c r="C208" s="114">
        <v>10700</v>
      </c>
      <c r="D208" s="114">
        <v>10700</v>
      </c>
      <c r="E208" s="119" t="s">
        <v>42</v>
      </c>
      <c r="F208" s="113" t="s">
        <v>161</v>
      </c>
      <c r="G208" s="114">
        <v>10700</v>
      </c>
      <c r="H208" s="113" t="s">
        <v>161</v>
      </c>
      <c r="I208" s="114">
        <v>10700</v>
      </c>
      <c r="J208" s="113" t="s">
        <v>44</v>
      </c>
      <c r="K208" s="113" t="s">
        <v>426</v>
      </c>
    </row>
    <row r="209" spans="1:11" ht="21.75">
      <c r="A209" s="16">
        <v>164</v>
      </c>
      <c r="B209" s="113" t="s">
        <v>427</v>
      </c>
      <c r="C209" s="114">
        <v>8700</v>
      </c>
      <c r="D209" s="114">
        <v>8700</v>
      </c>
      <c r="E209" s="119" t="s">
        <v>42</v>
      </c>
      <c r="F209" s="113" t="s">
        <v>240</v>
      </c>
      <c r="G209" s="114">
        <v>8700</v>
      </c>
      <c r="H209" s="113" t="s">
        <v>240</v>
      </c>
      <c r="I209" s="114">
        <v>8700</v>
      </c>
      <c r="J209" s="113" t="s">
        <v>44</v>
      </c>
      <c r="K209" s="113" t="s">
        <v>428</v>
      </c>
    </row>
    <row r="210" spans="1:11" ht="21.75">
      <c r="A210" s="16">
        <v>165</v>
      </c>
      <c r="B210" s="113" t="s">
        <v>429</v>
      </c>
      <c r="C210" s="114">
        <v>102720</v>
      </c>
      <c r="D210" s="114">
        <v>102720</v>
      </c>
      <c r="E210" s="119" t="s">
        <v>42</v>
      </c>
      <c r="F210" s="113" t="s">
        <v>162</v>
      </c>
      <c r="G210" s="114">
        <v>102720</v>
      </c>
      <c r="H210" s="113" t="s">
        <v>162</v>
      </c>
      <c r="I210" s="114">
        <v>102720</v>
      </c>
      <c r="J210" s="113" t="s">
        <v>44</v>
      </c>
      <c r="K210" s="113" t="s">
        <v>430</v>
      </c>
    </row>
    <row r="211" spans="1:11" ht="21.75">
      <c r="A211" s="16">
        <v>166</v>
      </c>
      <c r="B211" s="113" t="s">
        <v>431</v>
      </c>
      <c r="C211" s="114">
        <v>35000</v>
      </c>
      <c r="D211" s="114">
        <v>35000</v>
      </c>
      <c r="E211" s="119" t="s">
        <v>42</v>
      </c>
      <c r="F211" s="113" t="s">
        <v>21</v>
      </c>
      <c r="G211" s="114">
        <v>35000</v>
      </c>
      <c r="H211" s="113" t="s">
        <v>21</v>
      </c>
      <c r="I211" s="114">
        <v>35000</v>
      </c>
      <c r="J211" s="113" t="s">
        <v>44</v>
      </c>
      <c r="K211" s="113" t="s">
        <v>432</v>
      </c>
    </row>
    <row r="212" spans="1:11" ht="21.75">
      <c r="A212" s="16">
        <v>167</v>
      </c>
      <c r="B212" s="113" t="s">
        <v>433</v>
      </c>
      <c r="C212" s="114">
        <v>90000</v>
      </c>
      <c r="D212" s="114">
        <v>90000</v>
      </c>
      <c r="E212" s="119" t="s">
        <v>42</v>
      </c>
      <c r="F212" s="113" t="s">
        <v>168</v>
      </c>
      <c r="G212" s="114">
        <v>90000</v>
      </c>
      <c r="H212" s="113" t="s">
        <v>168</v>
      </c>
      <c r="I212" s="114">
        <v>90000</v>
      </c>
      <c r="J212" s="113" t="s">
        <v>44</v>
      </c>
      <c r="K212" s="113" t="s">
        <v>434</v>
      </c>
    </row>
    <row r="213" spans="1:11" ht="21.75">
      <c r="A213" s="16">
        <v>168</v>
      </c>
      <c r="B213" s="113" t="s">
        <v>147</v>
      </c>
      <c r="C213" s="114">
        <v>21900</v>
      </c>
      <c r="D213" s="114">
        <v>21900</v>
      </c>
      <c r="E213" s="119" t="s">
        <v>42</v>
      </c>
      <c r="F213" s="113" t="s">
        <v>435</v>
      </c>
      <c r="G213" s="114">
        <v>21900</v>
      </c>
      <c r="H213" s="113" t="s">
        <v>435</v>
      </c>
      <c r="I213" s="114">
        <v>21900</v>
      </c>
      <c r="J213" s="113" t="s">
        <v>44</v>
      </c>
      <c r="K213" s="113" t="s">
        <v>436</v>
      </c>
    </row>
    <row r="214" spans="1:11" ht="21.75">
      <c r="A214" s="16">
        <v>169</v>
      </c>
      <c r="B214" s="113" t="s">
        <v>437</v>
      </c>
      <c r="C214" s="114">
        <v>145200</v>
      </c>
      <c r="D214" s="114">
        <v>145200</v>
      </c>
      <c r="E214" s="119" t="s">
        <v>42</v>
      </c>
      <c r="F214" s="113" t="s">
        <v>32</v>
      </c>
      <c r="G214" s="114">
        <v>145200</v>
      </c>
      <c r="H214" s="113" t="s">
        <v>32</v>
      </c>
      <c r="I214" s="114">
        <v>145200</v>
      </c>
      <c r="J214" s="113" t="s">
        <v>44</v>
      </c>
      <c r="K214" s="113" t="s">
        <v>438</v>
      </c>
    </row>
    <row r="215" spans="1:11" ht="21.75">
      <c r="A215" s="16">
        <v>170</v>
      </c>
      <c r="B215" s="113" t="s">
        <v>447</v>
      </c>
      <c r="C215" s="114">
        <v>6000000</v>
      </c>
      <c r="D215" s="114">
        <v>5854174.54</v>
      </c>
      <c r="E215" s="119" t="s">
        <v>47</v>
      </c>
      <c r="F215" s="113" t="s">
        <v>448</v>
      </c>
      <c r="G215" s="114">
        <v>5093131</v>
      </c>
      <c r="H215" s="113" t="s">
        <v>266</v>
      </c>
      <c r="I215" s="114">
        <v>4905000</v>
      </c>
      <c r="J215" s="113" t="s">
        <v>363</v>
      </c>
      <c r="K215" s="113" t="s">
        <v>451</v>
      </c>
    </row>
    <row r="216" spans="1:11">
      <c r="A216" s="113"/>
      <c r="B216" s="113"/>
      <c r="C216" s="114"/>
      <c r="D216" s="114"/>
      <c r="E216" s="119"/>
      <c r="F216" s="113" t="s">
        <v>266</v>
      </c>
      <c r="G216" s="114">
        <v>4905000</v>
      </c>
      <c r="H216" s="113"/>
      <c r="I216" s="114"/>
      <c r="J216" s="113"/>
      <c r="K216" s="113"/>
    </row>
    <row r="217" spans="1:11">
      <c r="A217" s="113"/>
      <c r="B217" s="113"/>
      <c r="C217" s="114"/>
      <c r="D217" s="114"/>
      <c r="E217" s="119"/>
      <c r="F217" s="113" t="s">
        <v>449</v>
      </c>
      <c r="G217" s="114">
        <v>5699998</v>
      </c>
      <c r="H217" s="113"/>
      <c r="I217" s="114"/>
      <c r="J217" s="113"/>
      <c r="K217" s="113"/>
    </row>
    <row r="218" spans="1:11">
      <c r="A218" s="113"/>
      <c r="B218" s="113"/>
      <c r="C218" s="114"/>
      <c r="D218" s="114"/>
      <c r="E218" s="119"/>
      <c r="F218" s="113" t="s">
        <v>450</v>
      </c>
      <c r="G218" s="114">
        <v>5544000</v>
      </c>
      <c r="H218" s="113"/>
      <c r="I218" s="114"/>
      <c r="J218" s="113"/>
      <c r="K218" s="113"/>
    </row>
    <row r="219" spans="1:11" ht="21.75">
      <c r="A219" s="16">
        <v>171</v>
      </c>
      <c r="B219" s="113" t="s">
        <v>452</v>
      </c>
      <c r="C219" s="114">
        <v>3500000</v>
      </c>
      <c r="D219" s="114">
        <v>3715699.43</v>
      </c>
      <c r="E219" s="119" t="s">
        <v>47</v>
      </c>
      <c r="F219" s="113" t="s">
        <v>453</v>
      </c>
      <c r="G219" s="114">
        <v>3479000</v>
      </c>
      <c r="H219" s="113" t="s">
        <v>457</v>
      </c>
      <c r="I219" s="114">
        <v>3050000</v>
      </c>
      <c r="J219" s="113" t="s">
        <v>363</v>
      </c>
      <c r="K219" s="113" t="s">
        <v>463</v>
      </c>
    </row>
    <row r="220" spans="1:11">
      <c r="A220" s="113"/>
      <c r="B220" s="113"/>
      <c r="C220" s="114"/>
      <c r="D220" s="114"/>
      <c r="E220" s="119"/>
      <c r="F220" s="113" t="s">
        <v>346</v>
      </c>
      <c r="G220" s="114">
        <v>3486000</v>
      </c>
      <c r="H220" s="113"/>
      <c r="I220" s="114"/>
      <c r="J220" s="113"/>
      <c r="K220" s="113"/>
    </row>
    <row r="221" spans="1:11">
      <c r="A221" s="113"/>
      <c r="B221" s="113"/>
      <c r="C221" s="114"/>
      <c r="D221" s="114"/>
      <c r="E221" s="119"/>
      <c r="F221" s="113" t="s">
        <v>454</v>
      </c>
      <c r="G221" s="114">
        <v>2945000</v>
      </c>
      <c r="H221" s="113"/>
      <c r="I221" s="114"/>
      <c r="J221" s="113"/>
      <c r="K221" s="113"/>
    </row>
    <row r="222" spans="1:11">
      <c r="A222" s="113"/>
      <c r="B222" s="113"/>
      <c r="C222" s="114"/>
      <c r="D222" s="114"/>
      <c r="E222" s="119"/>
      <c r="F222" s="113" t="s">
        <v>455</v>
      </c>
      <c r="G222" s="114">
        <v>3220000</v>
      </c>
      <c r="H222" s="113"/>
      <c r="I222" s="114"/>
      <c r="J222" s="113"/>
      <c r="K222" s="113"/>
    </row>
    <row r="223" spans="1:11">
      <c r="A223" s="113"/>
      <c r="B223" s="113"/>
      <c r="C223" s="114"/>
      <c r="D223" s="114"/>
      <c r="E223" s="119"/>
      <c r="F223" s="113" t="s">
        <v>456</v>
      </c>
      <c r="G223" s="114">
        <v>3300000</v>
      </c>
      <c r="H223" s="113"/>
      <c r="I223" s="114"/>
      <c r="J223" s="113"/>
      <c r="K223" s="113"/>
    </row>
    <row r="224" spans="1:11">
      <c r="A224" s="113"/>
      <c r="B224" s="113"/>
      <c r="C224" s="114"/>
      <c r="D224" s="114"/>
      <c r="E224" s="119"/>
      <c r="F224" s="113" t="s">
        <v>457</v>
      </c>
      <c r="G224" s="114">
        <v>3050000</v>
      </c>
      <c r="H224" s="113"/>
      <c r="I224" s="114"/>
      <c r="J224" s="113"/>
      <c r="K224" s="113"/>
    </row>
    <row r="225" spans="1:11">
      <c r="A225" s="113"/>
      <c r="B225" s="113"/>
      <c r="C225" s="114"/>
      <c r="D225" s="114"/>
      <c r="E225" s="119"/>
      <c r="F225" s="113" t="s">
        <v>458</v>
      </c>
      <c r="G225" s="114">
        <v>3381000</v>
      </c>
      <c r="H225" s="113"/>
      <c r="I225" s="114"/>
      <c r="J225" s="113"/>
      <c r="K225" s="113"/>
    </row>
    <row r="226" spans="1:11">
      <c r="A226" s="113"/>
      <c r="B226" s="113"/>
      <c r="C226" s="114"/>
      <c r="D226" s="114"/>
      <c r="E226" s="119"/>
      <c r="F226" s="113" t="s">
        <v>459</v>
      </c>
      <c r="G226" s="114">
        <v>3245000</v>
      </c>
      <c r="H226" s="113"/>
      <c r="I226" s="114"/>
      <c r="J226" s="113"/>
      <c r="K226" s="113"/>
    </row>
    <row r="227" spans="1:11">
      <c r="A227" s="113"/>
      <c r="B227" s="113"/>
      <c r="C227" s="114"/>
      <c r="D227" s="114"/>
      <c r="E227" s="119"/>
      <c r="F227" s="113" t="s">
        <v>460</v>
      </c>
      <c r="G227" s="114">
        <v>3391474.24</v>
      </c>
      <c r="H227" s="113"/>
      <c r="I227" s="114"/>
      <c r="J227" s="113"/>
      <c r="K227" s="113"/>
    </row>
    <row r="228" spans="1:11">
      <c r="A228" s="113"/>
      <c r="B228" s="113"/>
      <c r="C228" s="114"/>
      <c r="D228" s="114"/>
      <c r="E228" s="119"/>
      <c r="F228" s="113" t="s">
        <v>461</v>
      </c>
      <c r="G228" s="114">
        <v>3189599</v>
      </c>
      <c r="H228" s="113"/>
      <c r="I228" s="114"/>
      <c r="J228" s="113"/>
      <c r="K228" s="113"/>
    </row>
    <row r="229" spans="1:11">
      <c r="A229" s="113"/>
      <c r="B229" s="113"/>
      <c r="C229" s="114"/>
      <c r="D229" s="114"/>
      <c r="E229" s="119"/>
      <c r="F229" s="113" t="s">
        <v>462</v>
      </c>
      <c r="G229" s="114">
        <v>3000000</v>
      </c>
      <c r="H229" s="113"/>
      <c r="I229" s="114"/>
      <c r="J229" s="113"/>
      <c r="K229" s="113"/>
    </row>
    <row r="230" spans="1:11" ht="21.75">
      <c r="A230" s="16">
        <v>172</v>
      </c>
      <c r="B230" s="113" t="s">
        <v>464</v>
      </c>
      <c r="C230" s="114">
        <v>500000</v>
      </c>
      <c r="D230" s="114">
        <v>499800</v>
      </c>
      <c r="E230" s="119" t="s">
        <v>42</v>
      </c>
      <c r="F230" s="113" t="s">
        <v>32</v>
      </c>
      <c r="G230" s="114">
        <v>499800</v>
      </c>
      <c r="H230" s="113" t="s">
        <v>32</v>
      </c>
      <c r="I230" s="114">
        <v>499800</v>
      </c>
      <c r="J230" s="113" t="s">
        <v>44</v>
      </c>
      <c r="K230" s="113" t="s">
        <v>465</v>
      </c>
    </row>
    <row r="231" spans="1:11" ht="21.75">
      <c r="A231" s="16">
        <v>173</v>
      </c>
      <c r="B231" s="113" t="s">
        <v>466</v>
      </c>
      <c r="C231" s="114">
        <v>500000</v>
      </c>
      <c r="D231" s="114">
        <v>498000</v>
      </c>
      <c r="E231" s="119" t="s">
        <v>42</v>
      </c>
      <c r="F231" s="113" t="s">
        <v>467</v>
      </c>
      <c r="G231" s="114">
        <v>498000</v>
      </c>
      <c r="H231" s="113" t="s">
        <v>467</v>
      </c>
      <c r="I231" s="114">
        <v>498000</v>
      </c>
      <c r="J231" s="113" t="s">
        <v>44</v>
      </c>
      <c r="K231" s="113" t="s">
        <v>468</v>
      </c>
    </row>
    <row r="232" spans="1:11" ht="21.75">
      <c r="A232" s="16">
        <v>174</v>
      </c>
      <c r="B232" s="113" t="s">
        <v>470</v>
      </c>
      <c r="C232" s="114">
        <v>474000</v>
      </c>
      <c r="D232" s="114">
        <v>474000</v>
      </c>
      <c r="E232" s="119" t="s">
        <v>42</v>
      </c>
      <c r="F232" s="113" t="s">
        <v>18</v>
      </c>
      <c r="G232" s="114">
        <v>474000</v>
      </c>
      <c r="H232" s="113" t="s">
        <v>18</v>
      </c>
      <c r="I232" s="114">
        <v>474000</v>
      </c>
      <c r="J232" s="113" t="s">
        <v>44</v>
      </c>
      <c r="K232" s="113" t="s">
        <v>469</v>
      </c>
    </row>
    <row r="233" spans="1:11" ht="21.75">
      <c r="A233" s="16">
        <v>175</v>
      </c>
      <c r="B233" s="113" t="s">
        <v>147</v>
      </c>
      <c r="C233" s="114">
        <v>6268.17</v>
      </c>
      <c r="D233" s="114">
        <v>6268.17</v>
      </c>
      <c r="E233" s="119" t="s">
        <v>42</v>
      </c>
      <c r="F233" s="113" t="s">
        <v>166</v>
      </c>
      <c r="G233" s="114">
        <v>6268.17</v>
      </c>
      <c r="H233" s="113" t="s">
        <v>166</v>
      </c>
      <c r="I233" s="114">
        <v>6268.17</v>
      </c>
      <c r="J233" s="113" t="s">
        <v>44</v>
      </c>
      <c r="K233" s="113" t="s">
        <v>471</v>
      </c>
    </row>
    <row r="234" spans="1:11" ht="21.75">
      <c r="A234" s="16">
        <v>176</v>
      </c>
      <c r="B234" s="113" t="s">
        <v>190</v>
      </c>
      <c r="C234" s="114">
        <v>10165</v>
      </c>
      <c r="D234" s="114">
        <v>10165</v>
      </c>
      <c r="E234" s="119" t="s">
        <v>42</v>
      </c>
      <c r="F234" s="113" t="s">
        <v>472</v>
      </c>
      <c r="G234" s="114">
        <v>10165</v>
      </c>
      <c r="H234" s="113" t="s">
        <v>472</v>
      </c>
      <c r="I234" s="114">
        <v>10165</v>
      </c>
      <c r="J234" s="113" t="s">
        <v>44</v>
      </c>
      <c r="K234" s="113" t="s">
        <v>473</v>
      </c>
    </row>
    <row r="235" spans="1:11" ht="21.75">
      <c r="A235" s="16">
        <v>177</v>
      </c>
      <c r="B235" s="113" t="s">
        <v>474</v>
      </c>
      <c r="C235" s="114">
        <v>21600</v>
      </c>
      <c r="D235" s="114">
        <v>21600</v>
      </c>
      <c r="E235" s="119" t="s">
        <v>42</v>
      </c>
      <c r="F235" s="113" t="s">
        <v>475</v>
      </c>
      <c r="G235" s="114">
        <v>21600</v>
      </c>
      <c r="H235" s="113" t="s">
        <v>475</v>
      </c>
      <c r="I235" s="114">
        <v>21600</v>
      </c>
      <c r="J235" s="113" t="s">
        <v>44</v>
      </c>
      <c r="K235" s="113" t="s">
        <v>476</v>
      </c>
    </row>
    <row r="236" spans="1:11" ht="21.75">
      <c r="A236" s="16">
        <v>178</v>
      </c>
      <c r="B236" s="113" t="s">
        <v>477</v>
      </c>
      <c r="C236" s="114">
        <v>451087</v>
      </c>
      <c r="D236" s="114">
        <v>427893</v>
      </c>
      <c r="E236" s="119" t="s">
        <v>42</v>
      </c>
      <c r="F236" s="113" t="s">
        <v>384</v>
      </c>
      <c r="G236" s="114">
        <v>427893</v>
      </c>
      <c r="H236" s="113" t="s">
        <v>384</v>
      </c>
      <c r="I236" s="114">
        <v>427893</v>
      </c>
      <c r="J236" s="113" t="s">
        <v>44</v>
      </c>
      <c r="K236" s="113" t="s">
        <v>478</v>
      </c>
    </row>
    <row r="237" spans="1:11" ht="21.75">
      <c r="A237" s="16">
        <v>179</v>
      </c>
      <c r="B237" s="113" t="s">
        <v>480</v>
      </c>
      <c r="C237" s="114">
        <v>30000</v>
      </c>
      <c r="D237" s="114">
        <v>24000</v>
      </c>
      <c r="E237" s="119" t="s">
        <v>42</v>
      </c>
      <c r="F237" s="113" t="s">
        <v>472</v>
      </c>
      <c r="G237" s="114">
        <v>24000</v>
      </c>
      <c r="H237" s="113" t="s">
        <v>472</v>
      </c>
      <c r="I237" s="114">
        <v>24000</v>
      </c>
      <c r="J237" s="113" t="s">
        <v>44</v>
      </c>
      <c r="K237" s="113" t="s">
        <v>479</v>
      </c>
    </row>
    <row r="238" spans="1:11" ht="21.75">
      <c r="A238" s="16">
        <v>180</v>
      </c>
      <c r="B238" s="113" t="s">
        <v>481</v>
      </c>
      <c r="C238" s="114">
        <v>89000</v>
      </c>
      <c r="D238" s="114">
        <v>59000</v>
      </c>
      <c r="E238" s="119" t="s">
        <v>42</v>
      </c>
      <c r="F238" s="113" t="s">
        <v>472</v>
      </c>
      <c r="G238" s="114">
        <v>59000</v>
      </c>
      <c r="H238" s="113" t="s">
        <v>472</v>
      </c>
      <c r="I238" s="114">
        <v>59000</v>
      </c>
      <c r="J238" s="113" t="s">
        <v>44</v>
      </c>
      <c r="K238" s="113" t="s">
        <v>482</v>
      </c>
    </row>
    <row r="239" spans="1:11" ht="21.75">
      <c r="A239" s="16">
        <v>181</v>
      </c>
      <c r="B239" s="113" t="s">
        <v>316</v>
      </c>
      <c r="C239" s="114">
        <v>26600</v>
      </c>
      <c r="D239" s="114">
        <v>26600</v>
      </c>
      <c r="E239" s="119" t="s">
        <v>42</v>
      </c>
      <c r="F239" s="113" t="s">
        <v>32</v>
      </c>
      <c r="G239" s="114">
        <v>26600</v>
      </c>
      <c r="H239" s="113" t="s">
        <v>32</v>
      </c>
      <c r="I239" s="114">
        <v>26600</v>
      </c>
      <c r="J239" s="113" t="s">
        <v>44</v>
      </c>
      <c r="K239" s="113" t="s">
        <v>483</v>
      </c>
    </row>
    <row r="240" spans="1:11" ht="21.75">
      <c r="A240" s="16">
        <v>182</v>
      </c>
      <c r="B240" s="113" t="s">
        <v>484</v>
      </c>
      <c r="C240" s="114">
        <v>5350</v>
      </c>
      <c r="D240" s="114">
        <v>5350</v>
      </c>
      <c r="E240" s="119" t="s">
        <v>42</v>
      </c>
      <c r="F240" s="113" t="s">
        <v>112</v>
      </c>
      <c r="G240" s="114">
        <v>5350</v>
      </c>
      <c r="H240" s="113" t="s">
        <v>112</v>
      </c>
      <c r="I240" s="114">
        <v>5350</v>
      </c>
      <c r="J240" s="113" t="s">
        <v>44</v>
      </c>
      <c r="K240" s="113" t="s">
        <v>485</v>
      </c>
    </row>
    <row r="241" spans="1:11" ht="21.75">
      <c r="A241" s="16">
        <v>183</v>
      </c>
      <c r="B241" s="113" t="s">
        <v>486</v>
      </c>
      <c r="C241" s="114">
        <v>35310</v>
      </c>
      <c r="D241" s="114">
        <v>35310</v>
      </c>
      <c r="E241" s="119" t="s">
        <v>42</v>
      </c>
      <c r="F241" s="113" t="s">
        <v>26</v>
      </c>
      <c r="G241" s="114">
        <v>35310</v>
      </c>
      <c r="H241" s="113" t="s">
        <v>26</v>
      </c>
      <c r="I241" s="114">
        <v>35310</v>
      </c>
      <c r="J241" s="113" t="s">
        <v>44</v>
      </c>
      <c r="K241" s="113" t="s">
        <v>487</v>
      </c>
    </row>
    <row r="242" spans="1:11" ht="21.75">
      <c r="A242" s="16">
        <v>184</v>
      </c>
      <c r="B242" s="113" t="s">
        <v>203</v>
      </c>
      <c r="C242" s="114">
        <v>7062</v>
      </c>
      <c r="D242" s="114">
        <v>7062</v>
      </c>
      <c r="E242" s="119" t="s">
        <v>42</v>
      </c>
      <c r="F242" s="113" t="s">
        <v>161</v>
      </c>
      <c r="G242" s="114">
        <v>7062</v>
      </c>
      <c r="H242" s="113" t="s">
        <v>161</v>
      </c>
      <c r="I242" s="114">
        <v>7062</v>
      </c>
      <c r="J242" s="113" t="s">
        <v>44</v>
      </c>
      <c r="K242" s="113" t="s">
        <v>488</v>
      </c>
    </row>
    <row r="243" spans="1:11" ht="21.75">
      <c r="A243" s="16">
        <v>185</v>
      </c>
      <c r="B243" s="113" t="s">
        <v>489</v>
      </c>
      <c r="C243" s="114">
        <v>24000</v>
      </c>
      <c r="D243" s="114">
        <v>24000</v>
      </c>
      <c r="E243" s="119" t="s">
        <v>42</v>
      </c>
      <c r="F243" s="113" t="s">
        <v>490</v>
      </c>
      <c r="G243" s="114">
        <v>24000</v>
      </c>
      <c r="H243" s="113" t="s">
        <v>490</v>
      </c>
      <c r="I243" s="114">
        <v>24000</v>
      </c>
      <c r="J243" s="113" t="s">
        <v>44</v>
      </c>
      <c r="K243" s="113" t="s">
        <v>491</v>
      </c>
    </row>
    <row r="244" spans="1:11" ht="21.75">
      <c r="A244" s="16">
        <v>186</v>
      </c>
      <c r="B244" s="113" t="s">
        <v>492</v>
      </c>
      <c r="C244" s="114">
        <v>72660</v>
      </c>
      <c r="D244" s="114">
        <v>76660</v>
      </c>
      <c r="E244" s="119" t="s">
        <v>42</v>
      </c>
      <c r="F244" s="113" t="s">
        <v>493</v>
      </c>
      <c r="G244" s="114">
        <v>72660</v>
      </c>
      <c r="H244" s="113" t="s">
        <v>493</v>
      </c>
      <c r="I244" s="114">
        <v>72660</v>
      </c>
      <c r="J244" s="113" t="s">
        <v>44</v>
      </c>
      <c r="K244" s="113" t="s">
        <v>494</v>
      </c>
    </row>
    <row r="245" spans="1:11" ht="21.75">
      <c r="A245" s="16">
        <v>187</v>
      </c>
      <c r="B245" s="113" t="s">
        <v>495</v>
      </c>
      <c r="C245" s="114">
        <v>7500</v>
      </c>
      <c r="D245" s="114">
        <v>7500</v>
      </c>
      <c r="E245" s="119" t="s">
        <v>42</v>
      </c>
      <c r="F245" s="113" t="s">
        <v>496</v>
      </c>
      <c r="G245" s="114">
        <v>7500</v>
      </c>
      <c r="H245" s="113" t="s">
        <v>496</v>
      </c>
      <c r="I245" s="114">
        <v>7500</v>
      </c>
      <c r="J245" s="113" t="s">
        <v>44</v>
      </c>
      <c r="K245" s="113" t="s">
        <v>497</v>
      </c>
    </row>
    <row r="246" spans="1:11" ht="21.75">
      <c r="A246" s="16">
        <v>188</v>
      </c>
      <c r="B246" s="113" t="s">
        <v>498</v>
      </c>
      <c r="C246" s="114">
        <v>130274.64</v>
      </c>
      <c r="D246" s="114">
        <v>130274.64</v>
      </c>
      <c r="E246" s="119" t="s">
        <v>42</v>
      </c>
      <c r="F246" s="113" t="s">
        <v>499</v>
      </c>
      <c r="G246" s="114">
        <v>130274.64</v>
      </c>
      <c r="H246" s="113" t="s">
        <v>499</v>
      </c>
      <c r="I246" s="114">
        <v>130274.64</v>
      </c>
      <c r="J246" s="113" t="s">
        <v>44</v>
      </c>
      <c r="K246" s="113" t="s">
        <v>500</v>
      </c>
    </row>
    <row r="247" spans="1:11" ht="21.75">
      <c r="A247" s="16">
        <v>189</v>
      </c>
      <c r="B247" s="113" t="s">
        <v>507</v>
      </c>
      <c r="C247" s="114">
        <v>2211000</v>
      </c>
      <c r="D247" s="114">
        <v>2211000</v>
      </c>
      <c r="E247" s="119" t="s">
        <v>47</v>
      </c>
      <c r="F247" s="113" t="s">
        <v>503</v>
      </c>
      <c r="G247" s="114">
        <v>2210000</v>
      </c>
      <c r="H247" s="113" t="s">
        <v>504</v>
      </c>
      <c r="I247" s="114">
        <v>2200000</v>
      </c>
      <c r="J247" s="113" t="s">
        <v>363</v>
      </c>
      <c r="K247" s="113" t="s">
        <v>505</v>
      </c>
    </row>
    <row r="248" spans="1:11">
      <c r="A248" s="113"/>
      <c r="B248" s="113"/>
      <c r="C248" s="114"/>
      <c r="D248" s="114"/>
      <c r="E248" s="119"/>
      <c r="F248" s="113" t="s">
        <v>504</v>
      </c>
      <c r="G248" s="114">
        <v>2200000</v>
      </c>
      <c r="H248" s="113"/>
      <c r="I248" s="114"/>
      <c r="J248" s="113"/>
      <c r="K248" s="113"/>
    </row>
    <row r="249" spans="1:11" ht="21.75">
      <c r="A249" s="16">
        <v>190</v>
      </c>
      <c r="B249" s="113" t="s">
        <v>506</v>
      </c>
      <c r="C249" s="114">
        <v>2400000</v>
      </c>
      <c r="D249" s="114">
        <v>2374479.7999999998</v>
      </c>
      <c r="E249" s="119" t="s">
        <v>47</v>
      </c>
      <c r="F249" s="113" t="s">
        <v>503</v>
      </c>
      <c r="G249" s="114">
        <v>2370000</v>
      </c>
      <c r="H249" s="113" t="s">
        <v>503</v>
      </c>
      <c r="I249" s="114">
        <v>2370000</v>
      </c>
      <c r="J249" s="113" t="s">
        <v>363</v>
      </c>
      <c r="K249" s="113" t="s">
        <v>510</v>
      </c>
    </row>
    <row r="250" spans="1:11">
      <c r="A250" s="113"/>
      <c r="B250" s="113"/>
      <c r="C250" s="114"/>
      <c r="D250" s="114"/>
      <c r="E250" s="119"/>
      <c r="F250" s="113" t="s">
        <v>504</v>
      </c>
      <c r="G250" s="114">
        <v>2374000</v>
      </c>
      <c r="H250" s="113"/>
      <c r="I250" s="114"/>
      <c r="J250" s="113"/>
      <c r="K250" s="113"/>
    </row>
    <row r="251" spans="1:11">
      <c r="A251" s="113"/>
      <c r="B251" s="113"/>
      <c r="C251" s="114"/>
      <c r="D251" s="114"/>
      <c r="E251" s="119"/>
      <c r="F251" s="113" t="s">
        <v>508</v>
      </c>
      <c r="G251" s="114">
        <v>2136000</v>
      </c>
      <c r="H251" s="113"/>
      <c r="I251" s="114"/>
      <c r="J251" s="113"/>
      <c r="K251" s="113"/>
    </row>
    <row r="252" spans="1:11">
      <c r="A252" s="113"/>
      <c r="B252" s="113"/>
      <c r="C252" s="114"/>
      <c r="D252" s="114"/>
      <c r="E252" s="119"/>
      <c r="F252" s="113" t="s">
        <v>459</v>
      </c>
      <c r="G252" s="114">
        <v>2197000</v>
      </c>
      <c r="H252" s="113"/>
      <c r="I252" s="114"/>
      <c r="J252" s="113"/>
      <c r="K252" s="113"/>
    </row>
    <row r="253" spans="1:11">
      <c r="A253" s="113"/>
      <c r="B253" s="113"/>
      <c r="C253" s="114"/>
      <c r="D253" s="114"/>
      <c r="E253" s="119"/>
      <c r="F253" s="113" t="s">
        <v>509</v>
      </c>
      <c r="G253" s="114">
        <v>1890000</v>
      </c>
      <c r="H253" s="113"/>
      <c r="I253" s="114"/>
      <c r="J253" s="113"/>
      <c r="K253" s="113"/>
    </row>
    <row r="254" spans="1:11" ht="21.75">
      <c r="A254" s="16">
        <v>191</v>
      </c>
      <c r="B254" s="113" t="s">
        <v>511</v>
      </c>
      <c r="C254" s="114">
        <v>2121275</v>
      </c>
      <c r="D254" s="114">
        <v>2121275</v>
      </c>
      <c r="E254" s="119" t="s">
        <v>42</v>
      </c>
      <c r="F254" s="113" t="s">
        <v>512</v>
      </c>
      <c r="G254" s="114">
        <v>2121275</v>
      </c>
      <c r="H254" s="113" t="s">
        <v>512</v>
      </c>
      <c r="I254" s="114">
        <v>2121275</v>
      </c>
      <c r="J254" s="113" t="s">
        <v>44</v>
      </c>
      <c r="K254" s="113" t="s">
        <v>513</v>
      </c>
    </row>
    <row r="255" spans="1:11" ht="21.75">
      <c r="A255" s="16">
        <v>192</v>
      </c>
      <c r="B255" s="113" t="s">
        <v>514</v>
      </c>
      <c r="C255" s="114">
        <v>1773121.35</v>
      </c>
      <c r="D255" s="114">
        <v>1773121.35</v>
      </c>
      <c r="E255" s="119" t="s">
        <v>42</v>
      </c>
      <c r="F255" s="113" t="s">
        <v>37</v>
      </c>
      <c r="G255" s="114">
        <v>1773121.35</v>
      </c>
      <c r="H255" s="113" t="s">
        <v>37</v>
      </c>
      <c r="I255" s="114">
        <v>1773121.35</v>
      </c>
      <c r="J255" s="113" t="s">
        <v>44</v>
      </c>
      <c r="K255" s="113" t="s">
        <v>515</v>
      </c>
    </row>
    <row r="256" spans="1:11" ht="21.75">
      <c r="A256" s="16">
        <v>193</v>
      </c>
      <c r="B256" s="113" t="s">
        <v>516</v>
      </c>
      <c r="C256" s="114">
        <v>51300</v>
      </c>
      <c r="D256" s="114">
        <v>51300</v>
      </c>
      <c r="E256" s="119" t="s">
        <v>42</v>
      </c>
      <c r="F256" s="113" t="s">
        <v>517</v>
      </c>
      <c r="G256" s="114">
        <v>51300</v>
      </c>
      <c r="H256" s="113" t="s">
        <v>517</v>
      </c>
      <c r="I256" s="114">
        <v>51300</v>
      </c>
      <c r="J256" s="113" t="s">
        <v>44</v>
      </c>
      <c r="K256" s="113" t="s">
        <v>518</v>
      </c>
    </row>
    <row r="257" spans="1:11" ht="21.75">
      <c r="A257" s="16">
        <v>194</v>
      </c>
      <c r="B257" s="113" t="s">
        <v>311</v>
      </c>
      <c r="C257" s="114">
        <v>6206</v>
      </c>
      <c r="D257" s="114">
        <v>6206</v>
      </c>
      <c r="E257" s="119" t="s">
        <v>42</v>
      </c>
      <c r="F257" s="113" t="s">
        <v>161</v>
      </c>
      <c r="G257" s="114">
        <v>6206</v>
      </c>
      <c r="H257" s="113" t="s">
        <v>161</v>
      </c>
      <c r="I257" s="114">
        <v>6206</v>
      </c>
      <c r="J257" s="113" t="s">
        <v>44</v>
      </c>
      <c r="K257" s="113" t="s">
        <v>519</v>
      </c>
    </row>
    <row r="258" spans="1:11" ht="21.75">
      <c r="A258" s="16">
        <v>195</v>
      </c>
      <c r="B258" s="113" t="s">
        <v>311</v>
      </c>
      <c r="C258" s="114">
        <v>8346</v>
      </c>
      <c r="D258" s="114">
        <v>8346</v>
      </c>
      <c r="E258" s="119" t="s">
        <v>42</v>
      </c>
      <c r="F258" s="113" t="s">
        <v>161</v>
      </c>
      <c r="G258" s="114">
        <v>8346</v>
      </c>
      <c r="H258" s="113" t="s">
        <v>161</v>
      </c>
      <c r="I258" s="114">
        <v>8346</v>
      </c>
      <c r="J258" s="113" t="s">
        <v>44</v>
      </c>
      <c r="K258" s="113" t="s">
        <v>520</v>
      </c>
    </row>
    <row r="259" spans="1:11" ht="21.75">
      <c r="A259" s="16">
        <v>196</v>
      </c>
      <c r="B259" s="113" t="s">
        <v>521</v>
      </c>
      <c r="C259" s="114">
        <v>5778</v>
      </c>
      <c r="D259" s="114">
        <v>5778</v>
      </c>
      <c r="E259" s="119" t="s">
        <v>42</v>
      </c>
      <c r="F259" s="113" t="s">
        <v>161</v>
      </c>
      <c r="G259" s="114">
        <v>5778</v>
      </c>
      <c r="H259" s="113" t="s">
        <v>161</v>
      </c>
      <c r="I259" s="114">
        <v>5778</v>
      </c>
      <c r="J259" s="113" t="s">
        <v>44</v>
      </c>
      <c r="K259" s="113" t="s">
        <v>522</v>
      </c>
    </row>
    <row r="260" spans="1:11" ht="21.75">
      <c r="A260" s="16">
        <v>197</v>
      </c>
      <c r="B260" s="113" t="s">
        <v>523</v>
      </c>
      <c r="C260" s="114">
        <v>15729</v>
      </c>
      <c r="D260" s="114">
        <v>15729</v>
      </c>
      <c r="E260" s="119" t="s">
        <v>42</v>
      </c>
      <c r="F260" s="113" t="s">
        <v>524</v>
      </c>
      <c r="G260" s="114">
        <v>15729</v>
      </c>
      <c r="H260" s="113" t="s">
        <v>524</v>
      </c>
      <c r="I260" s="114">
        <v>15729</v>
      </c>
      <c r="J260" s="113" t="s">
        <v>44</v>
      </c>
      <c r="K260" s="113" t="s">
        <v>525</v>
      </c>
    </row>
    <row r="261" spans="1:11" ht="21.75">
      <c r="A261" s="16">
        <v>198</v>
      </c>
      <c r="B261" s="113" t="s">
        <v>526</v>
      </c>
      <c r="C261" s="114">
        <v>23005</v>
      </c>
      <c r="D261" s="114">
        <v>23005</v>
      </c>
      <c r="E261" s="119" t="s">
        <v>42</v>
      </c>
      <c r="F261" s="113" t="s">
        <v>161</v>
      </c>
      <c r="G261" s="114">
        <v>23005</v>
      </c>
      <c r="H261" s="113" t="s">
        <v>161</v>
      </c>
      <c r="I261" s="114">
        <v>23005</v>
      </c>
      <c r="J261" s="113" t="s">
        <v>44</v>
      </c>
      <c r="K261" s="113" t="s">
        <v>527</v>
      </c>
    </row>
    <row r="262" spans="1:11" ht="21.75">
      <c r="A262" s="16">
        <v>199</v>
      </c>
      <c r="B262" s="113" t="s">
        <v>290</v>
      </c>
      <c r="C262" s="114">
        <v>9095</v>
      </c>
      <c r="D262" s="114">
        <v>9095</v>
      </c>
      <c r="E262" s="119" t="s">
        <v>42</v>
      </c>
      <c r="F262" s="113" t="s">
        <v>161</v>
      </c>
      <c r="G262" s="114">
        <v>9095</v>
      </c>
      <c r="H262" s="113" t="s">
        <v>161</v>
      </c>
      <c r="I262" s="114">
        <v>9095</v>
      </c>
      <c r="J262" s="113" t="s">
        <v>44</v>
      </c>
      <c r="K262" s="113" t="s">
        <v>528</v>
      </c>
    </row>
    <row r="263" spans="1:11" ht="21.75">
      <c r="A263" s="16">
        <v>200</v>
      </c>
      <c r="B263" s="113" t="s">
        <v>529</v>
      </c>
      <c r="C263" s="114">
        <v>70620</v>
      </c>
      <c r="D263" s="114">
        <v>70620</v>
      </c>
      <c r="E263" s="119" t="s">
        <v>42</v>
      </c>
      <c r="F263" s="113" t="s">
        <v>530</v>
      </c>
      <c r="G263" s="114">
        <v>70620</v>
      </c>
      <c r="H263" s="113" t="s">
        <v>530</v>
      </c>
      <c r="I263" s="114">
        <v>70620</v>
      </c>
      <c r="J263" s="113" t="s">
        <v>44</v>
      </c>
      <c r="K263" s="113" t="s">
        <v>531</v>
      </c>
    </row>
    <row r="264" spans="1:11" ht="21.75">
      <c r="A264" s="16">
        <v>201</v>
      </c>
      <c r="B264" s="113" t="s">
        <v>532</v>
      </c>
      <c r="C264" s="114">
        <v>26760</v>
      </c>
      <c r="D264" s="114">
        <v>26760</v>
      </c>
      <c r="E264" s="119" t="s">
        <v>42</v>
      </c>
      <c r="F264" s="113" t="s">
        <v>517</v>
      </c>
      <c r="G264" s="114">
        <v>26760</v>
      </c>
      <c r="H264" s="113" t="s">
        <v>517</v>
      </c>
      <c r="I264" s="114">
        <v>26760</v>
      </c>
      <c r="J264" s="113" t="s">
        <v>44</v>
      </c>
      <c r="K264" s="113" t="s">
        <v>533</v>
      </c>
    </row>
    <row r="265" spans="1:11" ht="21.75">
      <c r="A265" s="16">
        <v>202</v>
      </c>
      <c r="B265" s="113" t="s">
        <v>534</v>
      </c>
      <c r="C265" s="114">
        <v>21210</v>
      </c>
      <c r="D265" s="114">
        <v>21210</v>
      </c>
      <c r="E265" s="119" t="s">
        <v>42</v>
      </c>
      <c r="F265" s="113" t="s">
        <v>18</v>
      </c>
      <c r="G265" s="114">
        <v>21210</v>
      </c>
      <c r="H265" s="113" t="s">
        <v>18</v>
      </c>
      <c r="I265" s="114">
        <v>21210</v>
      </c>
      <c r="J265" s="113" t="s">
        <v>44</v>
      </c>
      <c r="K265" s="113" t="s">
        <v>535</v>
      </c>
    </row>
    <row r="266" spans="1:11" ht="21.75">
      <c r="A266" s="16">
        <v>203</v>
      </c>
      <c r="B266" s="113" t="s">
        <v>536</v>
      </c>
      <c r="C266" s="114">
        <v>27820</v>
      </c>
      <c r="D266" s="114">
        <v>27820</v>
      </c>
      <c r="E266" s="119" t="s">
        <v>42</v>
      </c>
      <c r="F266" s="113" t="s">
        <v>537</v>
      </c>
      <c r="G266" s="114">
        <v>27820</v>
      </c>
      <c r="H266" s="113" t="s">
        <v>537</v>
      </c>
      <c r="I266" s="114">
        <v>27820</v>
      </c>
      <c r="J266" s="113" t="s">
        <v>44</v>
      </c>
      <c r="K266" s="113" t="s">
        <v>538</v>
      </c>
    </row>
    <row r="267" spans="1:11" ht="21.75">
      <c r="A267" s="16">
        <v>204</v>
      </c>
      <c r="B267" s="113" t="s">
        <v>310</v>
      </c>
      <c r="C267" s="114">
        <v>12626</v>
      </c>
      <c r="D267" s="114">
        <v>12626</v>
      </c>
      <c r="E267" s="119" t="s">
        <v>42</v>
      </c>
      <c r="F267" s="113" t="s">
        <v>249</v>
      </c>
      <c r="G267" s="114">
        <v>12626</v>
      </c>
      <c r="H267" s="113" t="s">
        <v>249</v>
      </c>
      <c r="I267" s="114">
        <v>12626</v>
      </c>
      <c r="J267" s="113" t="s">
        <v>44</v>
      </c>
      <c r="K267" s="113" t="s">
        <v>539</v>
      </c>
    </row>
    <row r="268" spans="1:11" ht="21.75">
      <c r="A268" s="16">
        <v>205</v>
      </c>
      <c r="B268" s="113" t="s">
        <v>292</v>
      </c>
      <c r="C268" s="114">
        <v>7600</v>
      </c>
      <c r="D268" s="114">
        <v>7600</v>
      </c>
      <c r="E268" s="119" t="s">
        <v>42</v>
      </c>
      <c r="F268" s="113" t="s">
        <v>540</v>
      </c>
      <c r="G268" s="114">
        <v>7600</v>
      </c>
      <c r="H268" s="113" t="s">
        <v>540</v>
      </c>
      <c r="I268" s="114">
        <v>7600</v>
      </c>
      <c r="J268" s="113" t="s">
        <v>44</v>
      </c>
      <c r="K268" s="113" t="s">
        <v>541</v>
      </c>
    </row>
    <row r="269" spans="1:11" ht="21.75">
      <c r="A269" s="16">
        <v>206</v>
      </c>
      <c r="B269" s="113" t="s">
        <v>96</v>
      </c>
      <c r="C269" s="114">
        <v>28229</v>
      </c>
      <c r="D269" s="114">
        <v>28229</v>
      </c>
      <c r="E269" s="119" t="s">
        <v>42</v>
      </c>
      <c r="F269" s="113" t="s">
        <v>21</v>
      </c>
      <c r="G269" s="114">
        <v>28229</v>
      </c>
      <c r="H269" s="113" t="s">
        <v>21</v>
      </c>
      <c r="I269" s="114">
        <v>28229</v>
      </c>
      <c r="J269" s="113" t="s">
        <v>44</v>
      </c>
      <c r="K269" s="113" t="s">
        <v>542</v>
      </c>
    </row>
    <row r="270" spans="1:11" ht="21.75">
      <c r="A270" s="16">
        <v>207</v>
      </c>
      <c r="B270" s="113" t="s">
        <v>396</v>
      </c>
      <c r="C270" s="114">
        <v>8588</v>
      </c>
      <c r="D270" s="114">
        <v>8588</v>
      </c>
      <c r="E270" s="119" t="s">
        <v>42</v>
      </c>
      <c r="F270" s="113" t="s">
        <v>21</v>
      </c>
      <c r="G270" s="114">
        <v>8588</v>
      </c>
      <c r="H270" s="113" t="s">
        <v>21</v>
      </c>
      <c r="I270" s="114">
        <v>8588</v>
      </c>
      <c r="J270" s="113" t="s">
        <v>44</v>
      </c>
      <c r="K270" s="113" t="s">
        <v>543</v>
      </c>
    </row>
    <row r="271" spans="1:11" ht="21.75">
      <c r="A271" s="16">
        <v>208</v>
      </c>
      <c r="B271" s="113" t="s">
        <v>544</v>
      </c>
      <c r="C271" s="114">
        <v>16000</v>
      </c>
      <c r="D271" s="114">
        <v>16000</v>
      </c>
      <c r="E271" s="119" t="s">
        <v>42</v>
      </c>
      <c r="F271" s="113" t="s">
        <v>545</v>
      </c>
      <c r="G271" s="114">
        <v>16000</v>
      </c>
      <c r="H271" s="113" t="s">
        <v>545</v>
      </c>
      <c r="I271" s="114">
        <v>16000</v>
      </c>
      <c r="J271" s="113" t="s">
        <v>44</v>
      </c>
      <c r="K271" s="113" t="s">
        <v>546</v>
      </c>
    </row>
    <row r="272" spans="1:11" ht="21.75">
      <c r="A272" s="16">
        <v>209</v>
      </c>
      <c r="B272" s="113" t="s">
        <v>396</v>
      </c>
      <c r="C272" s="114">
        <v>44390</v>
      </c>
      <c r="D272" s="114">
        <v>44390</v>
      </c>
      <c r="E272" s="119" t="s">
        <v>42</v>
      </c>
      <c r="F272" s="113" t="s">
        <v>21</v>
      </c>
      <c r="G272" s="114">
        <v>44390</v>
      </c>
      <c r="H272" s="113" t="s">
        <v>21</v>
      </c>
      <c r="I272" s="114">
        <v>44390</v>
      </c>
      <c r="J272" s="113" t="s">
        <v>44</v>
      </c>
      <c r="K272" s="113" t="s">
        <v>547</v>
      </c>
    </row>
    <row r="273" spans="1:11" ht="21.75">
      <c r="A273" s="16">
        <v>210</v>
      </c>
      <c r="B273" s="113" t="s">
        <v>185</v>
      </c>
      <c r="C273" s="114">
        <v>24510</v>
      </c>
      <c r="D273" s="114">
        <v>24510</v>
      </c>
      <c r="E273" s="119" t="s">
        <v>42</v>
      </c>
      <c r="F273" s="113" t="s">
        <v>21</v>
      </c>
      <c r="G273" s="114">
        <v>24510</v>
      </c>
      <c r="H273" s="113" t="s">
        <v>21</v>
      </c>
      <c r="I273" s="114">
        <v>24510</v>
      </c>
      <c r="J273" s="113" t="s">
        <v>44</v>
      </c>
      <c r="K273" s="113" t="s">
        <v>548</v>
      </c>
    </row>
    <row r="274" spans="1:11" ht="21.75">
      <c r="A274" s="16">
        <v>211</v>
      </c>
      <c r="B274" s="113" t="s">
        <v>190</v>
      </c>
      <c r="C274" s="114">
        <v>28400</v>
      </c>
      <c r="D274" s="114">
        <v>28400</v>
      </c>
      <c r="E274" s="119" t="s">
        <v>42</v>
      </c>
      <c r="F274" s="113" t="s">
        <v>164</v>
      </c>
      <c r="G274" s="114">
        <v>28400</v>
      </c>
      <c r="H274" s="113" t="s">
        <v>164</v>
      </c>
      <c r="I274" s="114">
        <v>28400</v>
      </c>
      <c r="J274" s="113" t="s">
        <v>44</v>
      </c>
      <c r="K274" s="113" t="s">
        <v>549</v>
      </c>
    </row>
    <row r="275" spans="1:11" ht="21.75">
      <c r="A275" s="16">
        <v>212</v>
      </c>
      <c r="B275" s="113" t="s">
        <v>550</v>
      </c>
      <c r="C275" s="114">
        <v>12000000</v>
      </c>
      <c r="D275" s="114">
        <v>12000000</v>
      </c>
      <c r="E275" s="119" t="s">
        <v>47</v>
      </c>
      <c r="F275" s="113" t="s">
        <v>108</v>
      </c>
      <c r="G275" s="114">
        <v>11975000</v>
      </c>
      <c r="H275" s="113" t="s">
        <v>551</v>
      </c>
      <c r="I275" s="114">
        <v>11965000</v>
      </c>
      <c r="J275" s="113" t="s">
        <v>363</v>
      </c>
      <c r="K275" s="113" t="s">
        <v>552</v>
      </c>
    </row>
    <row r="276" spans="1:11">
      <c r="A276" s="113"/>
      <c r="B276" s="113"/>
      <c r="C276" s="114"/>
      <c r="D276" s="114"/>
      <c r="E276" s="119"/>
      <c r="F276" s="113" t="s">
        <v>551</v>
      </c>
      <c r="G276" s="114">
        <v>11965000</v>
      </c>
      <c r="H276" s="113"/>
      <c r="I276" s="114"/>
      <c r="J276" s="113"/>
      <c r="K276" s="113"/>
    </row>
    <row r="277" spans="1:11" ht="21.75">
      <c r="A277" s="16">
        <v>213</v>
      </c>
      <c r="B277" s="113" t="s">
        <v>553</v>
      </c>
      <c r="C277" s="114">
        <v>137812.5</v>
      </c>
      <c r="D277" s="114">
        <v>137812.5</v>
      </c>
      <c r="E277" s="119" t="s">
        <v>42</v>
      </c>
      <c r="F277" s="113" t="s">
        <v>37</v>
      </c>
      <c r="G277" s="114">
        <v>137812.5</v>
      </c>
      <c r="H277" s="113" t="s">
        <v>37</v>
      </c>
      <c r="I277" s="114">
        <v>137812.5</v>
      </c>
      <c r="J277" s="113" t="s">
        <v>44</v>
      </c>
      <c r="K277" s="113" t="s">
        <v>554</v>
      </c>
    </row>
    <row r="278" spans="1:11" ht="21.75">
      <c r="A278" s="16">
        <v>214</v>
      </c>
      <c r="B278" s="113" t="s">
        <v>555</v>
      </c>
      <c r="C278" s="114">
        <v>9900</v>
      </c>
      <c r="D278" s="114">
        <v>9900</v>
      </c>
      <c r="E278" s="119" t="s">
        <v>42</v>
      </c>
      <c r="F278" s="113" t="s">
        <v>556</v>
      </c>
      <c r="G278" s="114">
        <v>9900</v>
      </c>
      <c r="H278" s="113" t="s">
        <v>556</v>
      </c>
      <c r="I278" s="114">
        <v>9900</v>
      </c>
      <c r="J278" s="113" t="s">
        <v>44</v>
      </c>
      <c r="K278" s="113" t="s">
        <v>557</v>
      </c>
    </row>
    <row r="279" spans="1:11" ht="21.75">
      <c r="A279" s="16">
        <v>215</v>
      </c>
      <c r="B279" s="113" t="s">
        <v>558</v>
      </c>
      <c r="C279" s="114">
        <v>19600</v>
      </c>
      <c r="D279" s="114">
        <v>19600</v>
      </c>
      <c r="E279" s="119" t="s">
        <v>42</v>
      </c>
      <c r="F279" s="113" t="s">
        <v>559</v>
      </c>
      <c r="G279" s="114">
        <v>19600</v>
      </c>
      <c r="H279" s="113" t="s">
        <v>559</v>
      </c>
      <c r="I279" s="114">
        <v>19600</v>
      </c>
      <c r="J279" s="113" t="s">
        <v>44</v>
      </c>
      <c r="K279" s="113" t="s">
        <v>560</v>
      </c>
    </row>
    <row r="280" spans="1:11" ht="21.75">
      <c r="A280" s="16">
        <v>216</v>
      </c>
      <c r="B280" s="113" t="s">
        <v>561</v>
      </c>
      <c r="C280" s="114">
        <v>99000</v>
      </c>
      <c r="D280" s="114">
        <v>99000</v>
      </c>
      <c r="E280" s="119" t="s">
        <v>42</v>
      </c>
      <c r="F280" s="113" t="s">
        <v>18</v>
      </c>
      <c r="G280" s="114">
        <v>99000</v>
      </c>
      <c r="H280" s="113" t="s">
        <v>18</v>
      </c>
      <c r="I280" s="114">
        <v>99000</v>
      </c>
      <c r="J280" s="113" t="s">
        <v>44</v>
      </c>
      <c r="K280" s="113" t="s">
        <v>562</v>
      </c>
    </row>
    <row r="281" spans="1:11" ht="21.75">
      <c r="A281" s="16">
        <v>217</v>
      </c>
      <c r="B281" s="113" t="s">
        <v>558</v>
      </c>
      <c r="C281" s="114">
        <v>7704</v>
      </c>
      <c r="D281" s="114">
        <v>7704</v>
      </c>
      <c r="E281" s="119" t="s">
        <v>42</v>
      </c>
      <c r="F281" s="113" t="s">
        <v>563</v>
      </c>
      <c r="G281" s="114">
        <v>7704</v>
      </c>
      <c r="H281" s="113" t="s">
        <v>563</v>
      </c>
      <c r="I281" s="114">
        <v>7704</v>
      </c>
      <c r="J281" s="113" t="s">
        <v>44</v>
      </c>
      <c r="K281" s="113" t="s">
        <v>564</v>
      </c>
    </row>
    <row r="282" spans="1:11" ht="21.75">
      <c r="A282" s="16">
        <v>218</v>
      </c>
      <c r="B282" s="113" t="s">
        <v>565</v>
      </c>
      <c r="C282" s="114">
        <v>64500</v>
      </c>
      <c r="D282" s="114">
        <v>64500</v>
      </c>
      <c r="E282" s="119" t="s">
        <v>42</v>
      </c>
      <c r="F282" s="113" t="s">
        <v>18</v>
      </c>
      <c r="G282" s="114">
        <v>64500</v>
      </c>
      <c r="H282" s="113" t="s">
        <v>18</v>
      </c>
      <c r="I282" s="114">
        <v>64500</v>
      </c>
      <c r="J282" s="113" t="s">
        <v>44</v>
      </c>
      <c r="K282" s="113" t="s">
        <v>566</v>
      </c>
    </row>
    <row r="283" spans="1:11" ht="21.75">
      <c r="A283" s="16">
        <v>219</v>
      </c>
      <c r="B283" s="113" t="s">
        <v>558</v>
      </c>
      <c r="C283" s="114">
        <v>6206</v>
      </c>
      <c r="D283" s="114">
        <v>6206</v>
      </c>
      <c r="E283" s="119" t="s">
        <v>42</v>
      </c>
      <c r="F283" s="113" t="s">
        <v>563</v>
      </c>
      <c r="G283" s="114">
        <v>6206</v>
      </c>
      <c r="H283" s="113" t="s">
        <v>563</v>
      </c>
      <c r="I283" s="114">
        <v>6206</v>
      </c>
      <c r="J283" s="113" t="s">
        <v>44</v>
      </c>
      <c r="K283" s="113" t="s">
        <v>567</v>
      </c>
    </row>
    <row r="284" spans="1:11" ht="21.75">
      <c r="A284" s="16">
        <v>220</v>
      </c>
      <c r="B284" s="113" t="s">
        <v>568</v>
      </c>
      <c r="C284" s="114">
        <v>13600</v>
      </c>
      <c r="D284" s="114">
        <v>13600</v>
      </c>
      <c r="E284" s="119" t="s">
        <v>42</v>
      </c>
      <c r="F284" s="113" t="s">
        <v>569</v>
      </c>
      <c r="G284" s="114">
        <v>13600</v>
      </c>
      <c r="H284" s="113" t="s">
        <v>569</v>
      </c>
      <c r="I284" s="114">
        <v>13600</v>
      </c>
      <c r="J284" s="113" t="s">
        <v>44</v>
      </c>
      <c r="K284" s="113" t="s">
        <v>570</v>
      </c>
    </row>
    <row r="285" spans="1:11" ht="21.75">
      <c r="A285" s="16">
        <v>221</v>
      </c>
      <c r="B285" s="113" t="s">
        <v>568</v>
      </c>
      <c r="C285" s="114">
        <v>16598</v>
      </c>
      <c r="D285" s="114">
        <v>16598</v>
      </c>
      <c r="E285" s="119" t="s">
        <v>42</v>
      </c>
      <c r="F285" s="113" t="s">
        <v>571</v>
      </c>
      <c r="G285" s="114">
        <v>16598</v>
      </c>
      <c r="H285" s="113" t="s">
        <v>571</v>
      </c>
      <c r="I285" s="114">
        <v>16598</v>
      </c>
      <c r="J285" s="113" t="s">
        <v>44</v>
      </c>
      <c r="K285" s="113" t="s">
        <v>572</v>
      </c>
    </row>
    <row r="286" spans="1:11" ht="21.75">
      <c r="A286" s="16">
        <v>222</v>
      </c>
      <c r="B286" s="113" t="s">
        <v>561</v>
      </c>
      <c r="C286" s="114">
        <v>64400</v>
      </c>
      <c r="D286" s="114">
        <v>64400</v>
      </c>
      <c r="E286" s="119" t="s">
        <v>42</v>
      </c>
      <c r="F286" s="113" t="s">
        <v>18</v>
      </c>
      <c r="G286" s="114">
        <v>64400</v>
      </c>
      <c r="H286" s="113" t="s">
        <v>18</v>
      </c>
      <c r="I286" s="114">
        <v>64400</v>
      </c>
      <c r="J286" s="113" t="s">
        <v>44</v>
      </c>
      <c r="K286" s="113" t="s">
        <v>573</v>
      </c>
    </row>
    <row r="287" spans="1:11" ht="21.75">
      <c r="A287" s="16">
        <v>223</v>
      </c>
      <c r="B287" s="113" t="s">
        <v>555</v>
      </c>
      <c r="C287" s="114">
        <v>141600</v>
      </c>
      <c r="D287" s="114">
        <v>141600</v>
      </c>
      <c r="E287" s="119" t="s">
        <v>42</v>
      </c>
      <c r="F287" s="113" t="s">
        <v>18</v>
      </c>
      <c r="G287" s="114">
        <v>141600</v>
      </c>
      <c r="H287" s="113" t="s">
        <v>18</v>
      </c>
      <c r="I287" s="114">
        <v>141600</v>
      </c>
      <c r="J287" s="113" t="s">
        <v>44</v>
      </c>
      <c r="K287" s="113" t="s">
        <v>574</v>
      </c>
    </row>
    <row r="288" spans="1:11" ht="21.75">
      <c r="A288" s="16">
        <v>224</v>
      </c>
      <c r="B288" s="113" t="s">
        <v>575</v>
      </c>
      <c r="C288" s="114">
        <v>498980</v>
      </c>
      <c r="D288" s="114">
        <v>498980</v>
      </c>
      <c r="E288" s="119" t="s">
        <v>42</v>
      </c>
      <c r="F288" s="113" t="s">
        <v>168</v>
      </c>
      <c r="G288" s="114">
        <v>498980</v>
      </c>
      <c r="H288" s="113" t="s">
        <v>168</v>
      </c>
      <c r="I288" s="114">
        <v>498980</v>
      </c>
      <c r="J288" s="113" t="s">
        <v>44</v>
      </c>
      <c r="K288" s="113" t="s">
        <v>576</v>
      </c>
    </row>
    <row r="289" spans="1:11" ht="21.75">
      <c r="A289" s="16">
        <v>225</v>
      </c>
      <c r="B289" s="113" t="s">
        <v>577</v>
      </c>
      <c r="C289" s="114">
        <v>7320</v>
      </c>
      <c r="D289" s="114">
        <v>7320</v>
      </c>
      <c r="E289" s="119" t="s">
        <v>42</v>
      </c>
      <c r="F289" s="113" t="s">
        <v>21</v>
      </c>
      <c r="G289" s="114">
        <v>7320</v>
      </c>
      <c r="H289" s="113" t="s">
        <v>21</v>
      </c>
      <c r="I289" s="114">
        <v>7320</v>
      </c>
      <c r="J289" s="113" t="s">
        <v>44</v>
      </c>
      <c r="K289" s="113" t="s">
        <v>578</v>
      </c>
    </row>
    <row r="290" spans="1:11" ht="21.75">
      <c r="A290" s="16">
        <v>226</v>
      </c>
      <c r="B290" s="113" t="s">
        <v>568</v>
      </c>
      <c r="C290" s="114">
        <v>5350</v>
      </c>
      <c r="D290" s="114">
        <v>5350</v>
      </c>
      <c r="E290" s="119" t="s">
        <v>42</v>
      </c>
      <c r="F290" s="113" t="s">
        <v>18</v>
      </c>
      <c r="G290" s="114">
        <v>5350</v>
      </c>
      <c r="H290" s="113" t="s">
        <v>18</v>
      </c>
      <c r="I290" s="114">
        <v>5350</v>
      </c>
      <c r="J290" s="113" t="s">
        <v>44</v>
      </c>
      <c r="K290" s="113" t="s">
        <v>579</v>
      </c>
    </row>
    <row r="291" spans="1:11" ht="21.75">
      <c r="A291" s="16">
        <v>227</v>
      </c>
      <c r="B291" s="113" t="s">
        <v>580</v>
      </c>
      <c r="C291" s="114">
        <v>9469.5</v>
      </c>
      <c r="D291" s="114">
        <v>9469.5</v>
      </c>
      <c r="E291" s="119" t="s">
        <v>42</v>
      </c>
      <c r="F291" s="113" t="s">
        <v>163</v>
      </c>
      <c r="G291" s="114">
        <v>9469.5</v>
      </c>
      <c r="H291" s="113" t="s">
        <v>163</v>
      </c>
      <c r="I291" s="114">
        <v>9469.5</v>
      </c>
      <c r="J291" s="113" t="s">
        <v>44</v>
      </c>
      <c r="K291" s="113" t="s">
        <v>581</v>
      </c>
    </row>
    <row r="292" spans="1:11" ht="21.75">
      <c r="A292" s="16">
        <v>228</v>
      </c>
      <c r="B292" s="113" t="s">
        <v>582</v>
      </c>
      <c r="C292" s="114">
        <v>15830</v>
      </c>
      <c r="D292" s="114">
        <v>15830</v>
      </c>
      <c r="E292" s="119" t="s">
        <v>42</v>
      </c>
      <c r="F292" s="113" t="s">
        <v>18</v>
      </c>
      <c r="G292" s="114">
        <v>15830</v>
      </c>
      <c r="H292" s="113" t="s">
        <v>18</v>
      </c>
      <c r="I292" s="114">
        <v>15830</v>
      </c>
      <c r="J292" s="113" t="s">
        <v>44</v>
      </c>
      <c r="K292" s="113" t="s">
        <v>583</v>
      </c>
    </row>
    <row r="293" spans="1:11" ht="21.75">
      <c r="A293" s="16">
        <v>229</v>
      </c>
      <c r="B293" s="113" t="s">
        <v>584</v>
      </c>
      <c r="C293" s="114">
        <v>7200</v>
      </c>
      <c r="D293" s="114">
        <v>7200</v>
      </c>
      <c r="E293" s="119" t="s">
        <v>42</v>
      </c>
      <c r="F293" s="113" t="s">
        <v>585</v>
      </c>
      <c r="G293" s="114">
        <v>7200</v>
      </c>
      <c r="H293" s="113" t="s">
        <v>585</v>
      </c>
      <c r="I293" s="114">
        <v>7200</v>
      </c>
      <c r="J293" s="113" t="s">
        <v>44</v>
      </c>
      <c r="K293" s="113" t="s">
        <v>586</v>
      </c>
    </row>
    <row r="294" spans="1:11" ht="21.75">
      <c r="A294" s="16">
        <v>230</v>
      </c>
      <c r="B294" s="113" t="s">
        <v>575</v>
      </c>
      <c r="C294" s="114">
        <v>6230</v>
      </c>
      <c r="D294" s="114">
        <v>6230</v>
      </c>
      <c r="E294" s="119" t="s">
        <v>42</v>
      </c>
      <c r="F294" s="113" t="s">
        <v>18</v>
      </c>
      <c r="G294" s="114">
        <v>6230</v>
      </c>
      <c r="H294" s="113" t="s">
        <v>18</v>
      </c>
      <c r="I294" s="114">
        <v>6230</v>
      </c>
      <c r="J294" s="113" t="s">
        <v>44</v>
      </c>
      <c r="K294" s="113" t="s">
        <v>587</v>
      </c>
    </row>
    <row r="295" spans="1:11" ht="21.75">
      <c r="A295" s="16">
        <v>231</v>
      </c>
      <c r="B295" s="113" t="s">
        <v>575</v>
      </c>
      <c r="C295" s="114">
        <v>15300</v>
      </c>
      <c r="D295" s="114">
        <v>15300</v>
      </c>
      <c r="E295" s="119" t="s">
        <v>42</v>
      </c>
      <c r="F295" s="113" t="s">
        <v>18</v>
      </c>
      <c r="G295" s="114">
        <v>15300</v>
      </c>
      <c r="H295" s="113" t="s">
        <v>18</v>
      </c>
      <c r="I295" s="114">
        <v>15300</v>
      </c>
      <c r="J295" s="113" t="s">
        <v>44</v>
      </c>
      <c r="K295" s="113" t="s">
        <v>588</v>
      </c>
    </row>
    <row r="296" spans="1:11" ht="21.75">
      <c r="A296" s="16">
        <v>232</v>
      </c>
      <c r="B296" s="113" t="s">
        <v>589</v>
      </c>
      <c r="C296" s="114">
        <v>17000</v>
      </c>
      <c r="D296" s="114">
        <v>17000</v>
      </c>
      <c r="E296" s="119" t="s">
        <v>42</v>
      </c>
      <c r="F296" s="113" t="s">
        <v>105</v>
      </c>
      <c r="G296" s="114">
        <v>17000</v>
      </c>
      <c r="H296" s="113" t="s">
        <v>105</v>
      </c>
      <c r="I296" s="114">
        <v>17000</v>
      </c>
      <c r="J296" s="113" t="s">
        <v>44</v>
      </c>
      <c r="K296" s="113" t="s">
        <v>590</v>
      </c>
    </row>
    <row r="297" spans="1:11" ht="21.75">
      <c r="A297" s="16">
        <v>233</v>
      </c>
      <c r="B297" s="113" t="s">
        <v>427</v>
      </c>
      <c r="C297" s="114">
        <v>21614</v>
      </c>
      <c r="D297" s="114">
        <v>21614</v>
      </c>
      <c r="E297" s="119" t="s">
        <v>42</v>
      </c>
      <c r="F297" s="113" t="s">
        <v>248</v>
      </c>
      <c r="G297" s="114">
        <v>21614</v>
      </c>
      <c r="H297" s="113" t="s">
        <v>248</v>
      </c>
      <c r="I297" s="114">
        <v>21614</v>
      </c>
      <c r="J297" s="113" t="s">
        <v>44</v>
      </c>
      <c r="K297" s="113" t="s">
        <v>591</v>
      </c>
    </row>
    <row r="298" spans="1:11" ht="21.75">
      <c r="A298" s="16">
        <v>234</v>
      </c>
      <c r="B298" s="113" t="s">
        <v>592</v>
      </c>
      <c r="C298" s="114">
        <v>11021</v>
      </c>
      <c r="D298" s="114">
        <v>11021</v>
      </c>
      <c r="E298" s="119" t="s">
        <v>42</v>
      </c>
      <c r="F298" s="113" t="s">
        <v>161</v>
      </c>
      <c r="G298" s="114">
        <v>11021</v>
      </c>
      <c r="H298" s="113" t="s">
        <v>161</v>
      </c>
      <c r="I298" s="114">
        <v>11021</v>
      </c>
      <c r="J298" s="113" t="s">
        <v>44</v>
      </c>
      <c r="K298" s="113" t="s">
        <v>593</v>
      </c>
    </row>
    <row r="299" spans="1:11" ht="21.75">
      <c r="A299" s="16">
        <v>235</v>
      </c>
      <c r="B299" s="113" t="s">
        <v>594</v>
      </c>
      <c r="C299" s="114">
        <v>7450</v>
      </c>
      <c r="D299" s="114">
        <v>7450</v>
      </c>
      <c r="E299" s="119" t="s">
        <v>42</v>
      </c>
      <c r="F299" s="113" t="s">
        <v>166</v>
      </c>
      <c r="G299" s="114">
        <v>7450</v>
      </c>
      <c r="H299" s="113" t="s">
        <v>166</v>
      </c>
      <c r="I299" s="114">
        <v>7450</v>
      </c>
      <c r="J299" s="113" t="s">
        <v>44</v>
      </c>
      <c r="K299" s="113" t="s">
        <v>595</v>
      </c>
    </row>
    <row r="300" spans="1:11" ht="21.75">
      <c r="A300" s="16">
        <v>236</v>
      </c>
      <c r="B300" s="113" t="s">
        <v>596</v>
      </c>
      <c r="C300" s="114">
        <v>25680</v>
      </c>
      <c r="D300" s="114">
        <v>25680</v>
      </c>
      <c r="E300" s="119" t="s">
        <v>42</v>
      </c>
      <c r="F300" s="113" t="s">
        <v>161</v>
      </c>
      <c r="G300" s="114">
        <v>25680</v>
      </c>
      <c r="H300" s="113" t="s">
        <v>161</v>
      </c>
      <c r="I300" s="114">
        <v>25680</v>
      </c>
      <c r="J300" s="113" t="s">
        <v>44</v>
      </c>
      <c r="K300" s="113" t="s">
        <v>597</v>
      </c>
    </row>
    <row r="301" spans="1:11" ht="21.75">
      <c r="A301" s="16">
        <v>237</v>
      </c>
      <c r="B301" s="113" t="s">
        <v>596</v>
      </c>
      <c r="C301" s="114">
        <v>5136</v>
      </c>
      <c r="D301" s="114">
        <v>5136</v>
      </c>
      <c r="E301" s="119" t="s">
        <v>42</v>
      </c>
      <c r="F301" s="113" t="s">
        <v>161</v>
      </c>
      <c r="G301" s="114">
        <v>5136</v>
      </c>
      <c r="H301" s="113" t="s">
        <v>161</v>
      </c>
      <c r="I301" s="114">
        <v>5136</v>
      </c>
      <c r="J301" s="113" t="s">
        <v>44</v>
      </c>
      <c r="K301" s="113" t="s">
        <v>598</v>
      </c>
    </row>
    <row r="302" spans="1:11" ht="21.75">
      <c r="A302" s="16">
        <v>238</v>
      </c>
      <c r="B302" s="113" t="s">
        <v>521</v>
      </c>
      <c r="C302" s="114">
        <v>12358.5</v>
      </c>
      <c r="D302" s="114">
        <v>12358.5</v>
      </c>
      <c r="E302" s="119" t="s">
        <v>42</v>
      </c>
      <c r="F302" s="113" t="s">
        <v>161</v>
      </c>
      <c r="G302" s="114">
        <v>12358.5</v>
      </c>
      <c r="H302" s="113" t="s">
        <v>161</v>
      </c>
      <c r="I302" s="114">
        <v>12358.5</v>
      </c>
      <c r="J302" s="113" t="s">
        <v>44</v>
      </c>
      <c r="K302" s="113" t="s">
        <v>599</v>
      </c>
    </row>
    <row r="303" spans="1:11" ht="21.75">
      <c r="A303" s="16">
        <v>239</v>
      </c>
      <c r="B303" s="113" t="s">
        <v>427</v>
      </c>
      <c r="C303" s="114">
        <v>10650</v>
      </c>
      <c r="D303" s="114">
        <v>10650</v>
      </c>
      <c r="E303" s="119" t="s">
        <v>42</v>
      </c>
      <c r="F303" s="113" t="s">
        <v>540</v>
      </c>
      <c r="G303" s="114">
        <v>10650</v>
      </c>
      <c r="H303" s="113" t="s">
        <v>540</v>
      </c>
      <c r="I303" s="114">
        <v>10650</v>
      </c>
      <c r="J303" s="113" t="s">
        <v>44</v>
      </c>
      <c r="K303" s="113" t="s">
        <v>600</v>
      </c>
    </row>
    <row r="304" spans="1:11" ht="21.75">
      <c r="A304" s="16">
        <v>240</v>
      </c>
      <c r="B304" s="113" t="s">
        <v>601</v>
      </c>
      <c r="C304" s="114">
        <v>102720</v>
      </c>
      <c r="D304" s="114">
        <v>102720</v>
      </c>
      <c r="E304" s="119" t="s">
        <v>42</v>
      </c>
      <c r="F304" s="113" t="s">
        <v>602</v>
      </c>
      <c r="G304" s="114">
        <v>102720</v>
      </c>
      <c r="H304" s="113" t="s">
        <v>602</v>
      </c>
      <c r="I304" s="114">
        <v>102720</v>
      </c>
      <c r="J304" s="113" t="s">
        <v>44</v>
      </c>
      <c r="K304" s="113" t="s">
        <v>603</v>
      </c>
    </row>
    <row r="305" spans="1:11" ht="21.75">
      <c r="A305" s="16">
        <v>241</v>
      </c>
      <c r="B305" s="113" t="s">
        <v>532</v>
      </c>
      <c r="C305" s="114">
        <v>17708.5</v>
      </c>
      <c r="D305" s="114">
        <v>17708.5</v>
      </c>
      <c r="E305" s="119" t="s">
        <v>42</v>
      </c>
      <c r="F305" s="113" t="s">
        <v>604</v>
      </c>
      <c r="G305" s="114">
        <v>17708.5</v>
      </c>
      <c r="H305" s="113" t="s">
        <v>604</v>
      </c>
      <c r="I305" s="114">
        <v>17708.5</v>
      </c>
      <c r="J305" s="113" t="s">
        <v>44</v>
      </c>
      <c r="K305" s="113" t="s">
        <v>605</v>
      </c>
    </row>
    <row r="306" spans="1:11" ht="21.75">
      <c r="A306" s="16">
        <v>242</v>
      </c>
      <c r="B306" s="113" t="s">
        <v>606</v>
      </c>
      <c r="C306" s="114">
        <v>65500</v>
      </c>
      <c r="D306" s="114">
        <v>65500</v>
      </c>
      <c r="E306" s="119" t="s">
        <v>42</v>
      </c>
      <c r="F306" s="113" t="s">
        <v>517</v>
      </c>
      <c r="G306" s="114">
        <v>65500</v>
      </c>
      <c r="H306" s="113" t="s">
        <v>517</v>
      </c>
      <c r="I306" s="114">
        <v>65500</v>
      </c>
      <c r="J306" s="113" t="s">
        <v>44</v>
      </c>
      <c r="K306" s="113" t="s">
        <v>607</v>
      </c>
    </row>
    <row r="307" spans="1:11" ht="21.75">
      <c r="A307" s="16">
        <v>243</v>
      </c>
      <c r="B307" s="113" t="s">
        <v>612</v>
      </c>
      <c r="C307" s="114">
        <v>4000000</v>
      </c>
      <c r="D307" s="114">
        <v>4000000</v>
      </c>
      <c r="E307" s="119" t="s">
        <v>47</v>
      </c>
      <c r="F307" s="113" t="s">
        <v>613</v>
      </c>
      <c r="G307" s="114">
        <v>3990000</v>
      </c>
      <c r="H307" s="113" t="s">
        <v>614</v>
      </c>
      <c r="I307" s="114">
        <v>3975000</v>
      </c>
      <c r="J307" s="113" t="s">
        <v>363</v>
      </c>
      <c r="K307" s="113" t="s">
        <v>615</v>
      </c>
    </row>
    <row r="308" spans="1:11">
      <c r="A308" s="113"/>
      <c r="B308" s="113"/>
      <c r="C308" s="114"/>
      <c r="D308" s="114"/>
      <c r="E308" s="119"/>
      <c r="F308" s="113" t="s">
        <v>614</v>
      </c>
      <c r="G308" s="114">
        <v>3975000</v>
      </c>
      <c r="H308" s="113"/>
      <c r="I308" s="114"/>
      <c r="J308" s="113"/>
      <c r="K308" s="113"/>
    </row>
    <row r="309" spans="1:11" ht="21.75">
      <c r="A309" s="16">
        <v>244</v>
      </c>
      <c r="B309" s="113" t="s">
        <v>616</v>
      </c>
      <c r="C309" s="114">
        <v>23593.5</v>
      </c>
      <c r="D309" s="114">
        <v>23593.5</v>
      </c>
      <c r="E309" s="119" t="s">
        <v>42</v>
      </c>
      <c r="F309" s="113" t="s">
        <v>17</v>
      </c>
      <c r="G309" s="114">
        <v>23593.5</v>
      </c>
      <c r="H309" s="113" t="s">
        <v>17</v>
      </c>
      <c r="I309" s="114">
        <v>23593.5</v>
      </c>
      <c r="J309" s="113" t="s">
        <v>44</v>
      </c>
      <c r="K309" s="113" t="s">
        <v>617</v>
      </c>
    </row>
    <row r="310" spans="1:11" ht="21.75">
      <c r="A310" s="16">
        <v>245</v>
      </c>
      <c r="B310" s="113" t="s">
        <v>580</v>
      </c>
      <c r="C310" s="114">
        <v>19416.22</v>
      </c>
      <c r="D310" s="114">
        <v>19416.22</v>
      </c>
      <c r="E310" s="119" t="s">
        <v>42</v>
      </c>
      <c r="F310" s="113" t="s">
        <v>163</v>
      </c>
      <c r="G310" s="114">
        <v>19416.22</v>
      </c>
      <c r="H310" s="113" t="s">
        <v>163</v>
      </c>
      <c r="I310" s="114">
        <v>19416.22</v>
      </c>
      <c r="J310" s="113" t="s">
        <v>44</v>
      </c>
      <c r="K310" s="113" t="s">
        <v>618</v>
      </c>
    </row>
    <row r="311" spans="1:11" ht="21.75">
      <c r="A311" s="16">
        <v>246</v>
      </c>
      <c r="B311" s="113" t="s">
        <v>580</v>
      </c>
      <c r="C311" s="114">
        <v>22910.84</v>
      </c>
      <c r="D311" s="114">
        <v>22910.84</v>
      </c>
      <c r="E311" s="119" t="s">
        <v>42</v>
      </c>
      <c r="F311" s="113" t="s">
        <v>163</v>
      </c>
      <c r="G311" s="114">
        <v>22910.84</v>
      </c>
      <c r="H311" s="113" t="s">
        <v>163</v>
      </c>
      <c r="I311" s="114">
        <v>22910.84</v>
      </c>
      <c r="J311" s="113" t="s">
        <v>44</v>
      </c>
      <c r="K311" s="113" t="s">
        <v>619</v>
      </c>
    </row>
    <row r="312" spans="1:11" ht="21.75">
      <c r="A312" s="16">
        <v>247</v>
      </c>
      <c r="B312" s="113" t="s">
        <v>575</v>
      </c>
      <c r="C312" s="114">
        <v>7830</v>
      </c>
      <c r="D312" s="114">
        <v>7830</v>
      </c>
      <c r="E312" s="119" t="s">
        <v>42</v>
      </c>
      <c r="F312" s="113" t="s">
        <v>18</v>
      </c>
      <c r="G312" s="114">
        <v>7830</v>
      </c>
      <c r="H312" s="113" t="s">
        <v>18</v>
      </c>
      <c r="I312" s="114">
        <v>7830</v>
      </c>
      <c r="J312" s="113" t="s">
        <v>44</v>
      </c>
      <c r="K312" s="113" t="s">
        <v>620</v>
      </c>
    </row>
    <row r="313" spans="1:11" ht="21.75">
      <c r="A313" s="16">
        <v>248</v>
      </c>
      <c r="B313" s="113" t="s">
        <v>575</v>
      </c>
      <c r="C313" s="114">
        <v>5340</v>
      </c>
      <c r="D313" s="114">
        <v>5340</v>
      </c>
      <c r="E313" s="119" t="s">
        <v>42</v>
      </c>
      <c r="F313" s="113" t="s">
        <v>18</v>
      </c>
      <c r="G313" s="114">
        <v>5340</v>
      </c>
      <c r="H313" s="113" t="s">
        <v>18</v>
      </c>
      <c r="I313" s="114">
        <v>5340</v>
      </c>
      <c r="J313" s="113" t="s">
        <v>44</v>
      </c>
      <c r="K313" s="113" t="s">
        <v>621</v>
      </c>
    </row>
    <row r="314" spans="1:11" ht="21.75">
      <c r="A314" s="16">
        <v>249</v>
      </c>
      <c r="B314" s="113" t="s">
        <v>568</v>
      </c>
      <c r="C314" s="114">
        <v>59385</v>
      </c>
      <c r="D314" s="114">
        <v>59385</v>
      </c>
      <c r="E314" s="119" t="s">
        <v>42</v>
      </c>
      <c r="F314" s="113" t="s">
        <v>21</v>
      </c>
      <c r="G314" s="114">
        <v>59385</v>
      </c>
      <c r="H314" s="113" t="s">
        <v>21</v>
      </c>
      <c r="I314" s="114">
        <v>59385</v>
      </c>
      <c r="J314" s="113" t="s">
        <v>44</v>
      </c>
      <c r="K314" s="113" t="s">
        <v>622</v>
      </c>
    </row>
    <row r="315" spans="1:11" ht="21.75">
      <c r="A315" s="16">
        <v>250</v>
      </c>
      <c r="B315" s="113" t="s">
        <v>580</v>
      </c>
      <c r="C315" s="114">
        <v>19873.11</v>
      </c>
      <c r="D315" s="114">
        <v>19873.11</v>
      </c>
      <c r="E315" s="119" t="s">
        <v>42</v>
      </c>
      <c r="F315" s="113" t="s">
        <v>163</v>
      </c>
      <c r="G315" s="114">
        <v>19873.11</v>
      </c>
      <c r="H315" s="113" t="s">
        <v>163</v>
      </c>
      <c r="I315" s="114">
        <v>19873.11</v>
      </c>
      <c r="J315" s="113" t="s">
        <v>44</v>
      </c>
      <c r="K315" s="113" t="s">
        <v>623</v>
      </c>
    </row>
    <row r="316" spans="1:11" ht="21.75">
      <c r="A316" s="16">
        <v>251</v>
      </c>
      <c r="B316" s="113" t="s">
        <v>582</v>
      </c>
      <c r="C316" s="114">
        <v>149980</v>
      </c>
      <c r="D316" s="114">
        <v>149980</v>
      </c>
      <c r="E316" s="119" t="s">
        <v>42</v>
      </c>
      <c r="F316" s="113" t="s">
        <v>18</v>
      </c>
      <c r="G316" s="114">
        <v>149980</v>
      </c>
      <c r="H316" s="113" t="s">
        <v>18</v>
      </c>
      <c r="I316" s="114">
        <v>149980</v>
      </c>
      <c r="J316" s="113" t="s">
        <v>44</v>
      </c>
      <c r="K316" s="113" t="s">
        <v>624</v>
      </c>
    </row>
    <row r="317" spans="1:11" ht="21.75">
      <c r="A317" s="16">
        <v>252</v>
      </c>
      <c r="B317" s="113" t="s">
        <v>568</v>
      </c>
      <c r="C317" s="114">
        <v>16200</v>
      </c>
      <c r="D317" s="114">
        <v>16200</v>
      </c>
      <c r="E317" s="119" t="s">
        <v>42</v>
      </c>
      <c r="F317" s="113" t="s">
        <v>18</v>
      </c>
      <c r="G317" s="114">
        <v>16200</v>
      </c>
      <c r="H317" s="113" t="s">
        <v>18</v>
      </c>
      <c r="I317" s="114">
        <v>16200</v>
      </c>
      <c r="J317" s="113" t="s">
        <v>44</v>
      </c>
      <c r="K317" s="113" t="s">
        <v>625</v>
      </c>
    </row>
    <row r="318" spans="1:11" ht="21.75">
      <c r="A318" s="16">
        <v>253</v>
      </c>
      <c r="B318" s="113" t="s">
        <v>626</v>
      </c>
      <c r="C318" s="114">
        <v>74900</v>
      </c>
      <c r="D318" s="114">
        <v>74900</v>
      </c>
      <c r="E318" s="119" t="s">
        <v>42</v>
      </c>
      <c r="F318" s="113" t="s">
        <v>17</v>
      </c>
      <c r="G318" s="114">
        <v>74900</v>
      </c>
      <c r="H318" s="113" t="s">
        <v>17</v>
      </c>
      <c r="I318" s="114">
        <v>74900</v>
      </c>
      <c r="J318" s="113" t="s">
        <v>44</v>
      </c>
      <c r="K318" s="113" t="s">
        <v>629</v>
      </c>
    </row>
    <row r="319" spans="1:11" ht="21.75">
      <c r="A319" s="16">
        <v>254</v>
      </c>
      <c r="B319" s="113" t="s">
        <v>627</v>
      </c>
      <c r="C319" s="114">
        <v>84530</v>
      </c>
      <c r="D319" s="114">
        <v>84530</v>
      </c>
      <c r="E319" s="119" t="s">
        <v>42</v>
      </c>
      <c r="F319" s="113" t="s">
        <v>604</v>
      </c>
      <c r="G319" s="114">
        <v>84530</v>
      </c>
      <c r="H319" s="113" t="s">
        <v>604</v>
      </c>
      <c r="I319" s="114">
        <v>84530</v>
      </c>
      <c r="J319" s="113" t="s">
        <v>44</v>
      </c>
      <c r="K319" s="113" t="s">
        <v>628</v>
      </c>
    </row>
    <row r="320" spans="1:11" ht="21.75">
      <c r="A320" s="16">
        <v>255</v>
      </c>
      <c r="B320" s="113" t="s">
        <v>568</v>
      </c>
      <c r="C320" s="114">
        <v>61958</v>
      </c>
      <c r="D320" s="114">
        <v>61958</v>
      </c>
      <c r="E320" s="119" t="s">
        <v>42</v>
      </c>
      <c r="F320" s="113" t="s">
        <v>18</v>
      </c>
      <c r="G320" s="114">
        <v>61958</v>
      </c>
      <c r="H320" s="113" t="s">
        <v>18</v>
      </c>
      <c r="I320" s="114">
        <v>61958</v>
      </c>
      <c r="J320" s="113" t="s">
        <v>44</v>
      </c>
      <c r="K320" s="113" t="s">
        <v>630</v>
      </c>
    </row>
    <row r="321" spans="1:11" ht="21.75">
      <c r="A321" s="16">
        <v>256</v>
      </c>
      <c r="B321" s="113" t="s">
        <v>575</v>
      </c>
      <c r="C321" s="114">
        <v>5980</v>
      </c>
      <c r="D321" s="114">
        <v>5980</v>
      </c>
      <c r="E321" s="119" t="s">
        <v>42</v>
      </c>
      <c r="F321" s="113" t="s">
        <v>18</v>
      </c>
      <c r="G321" s="114">
        <v>5980</v>
      </c>
      <c r="H321" s="113" t="s">
        <v>18</v>
      </c>
      <c r="I321" s="114">
        <v>5980</v>
      </c>
      <c r="J321" s="113" t="s">
        <v>44</v>
      </c>
      <c r="K321" s="113" t="s">
        <v>631</v>
      </c>
    </row>
    <row r="322" spans="1:11" ht="21.75">
      <c r="A322" s="16">
        <v>257</v>
      </c>
      <c r="B322" s="113" t="s">
        <v>632</v>
      </c>
      <c r="C322" s="114">
        <v>14814.15</v>
      </c>
      <c r="D322" s="114">
        <v>14815.15</v>
      </c>
      <c r="E322" s="119" t="s">
        <v>42</v>
      </c>
      <c r="F322" s="113" t="s">
        <v>472</v>
      </c>
      <c r="G322" s="114">
        <v>14815.15</v>
      </c>
      <c r="H322" s="113" t="s">
        <v>472</v>
      </c>
      <c r="I322" s="114">
        <v>14815.15</v>
      </c>
      <c r="J322" s="113" t="s">
        <v>44</v>
      </c>
      <c r="K322" s="113" t="s">
        <v>633</v>
      </c>
    </row>
    <row r="323" spans="1:11" ht="21.75">
      <c r="A323" s="16">
        <v>258</v>
      </c>
      <c r="B323" s="113" t="s">
        <v>575</v>
      </c>
      <c r="C323" s="114">
        <v>14370.1</v>
      </c>
      <c r="D323" s="114">
        <v>14370.1</v>
      </c>
      <c r="E323" s="119" t="s">
        <v>42</v>
      </c>
      <c r="F323" s="113" t="s">
        <v>472</v>
      </c>
      <c r="G323" s="114">
        <v>14370.1</v>
      </c>
      <c r="H323" s="113" t="s">
        <v>472</v>
      </c>
      <c r="I323" s="114">
        <v>14370.1</v>
      </c>
      <c r="J323" s="113" t="s">
        <v>44</v>
      </c>
      <c r="K323" s="113" t="s">
        <v>634</v>
      </c>
    </row>
    <row r="324" spans="1:11" ht="21.75">
      <c r="A324" s="16">
        <v>259</v>
      </c>
      <c r="B324" s="113" t="s">
        <v>580</v>
      </c>
      <c r="C324" s="114">
        <v>7000</v>
      </c>
      <c r="D324" s="114">
        <v>7000</v>
      </c>
      <c r="E324" s="119" t="s">
        <v>42</v>
      </c>
      <c r="F324" s="113" t="s">
        <v>21</v>
      </c>
      <c r="G324" s="114">
        <v>7000</v>
      </c>
      <c r="H324" s="113" t="s">
        <v>21</v>
      </c>
      <c r="I324" s="114">
        <v>7000</v>
      </c>
      <c r="J324" s="113" t="s">
        <v>44</v>
      </c>
      <c r="K324" s="113" t="s">
        <v>635</v>
      </c>
    </row>
    <row r="325" spans="1:11" ht="21.75">
      <c r="A325" s="16">
        <v>260</v>
      </c>
      <c r="B325" s="113" t="s">
        <v>632</v>
      </c>
      <c r="C325" s="114">
        <v>6800</v>
      </c>
      <c r="D325" s="114">
        <v>6800</v>
      </c>
      <c r="E325" s="119" t="s">
        <v>42</v>
      </c>
      <c r="F325" s="113" t="s">
        <v>164</v>
      </c>
      <c r="G325" s="114">
        <v>6800</v>
      </c>
      <c r="H325" s="113" t="s">
        <v>164</v>
      </c>
      <c r="I325" s="114">
        <v>6800</v>
      </c>
      <c r="J325" s="113" t="s">
        <v>44</v>
      </c>
      <c r="K325" s="113" t="s">
        <v>636</v>
      </c>
    </row>
    <row r="326" spans="1:11" ht="21.75">
      <c r="A326" s="16">
        <v>261</v>
      </c>
      <c r="B326" s="113" t="s">
        <v>568</v>
      </c>
      <c r="C326" s="114">
        <v>63050</v>
      </c>
      <c r="D326" s="114">
        <v>63050</v>
      </c>
      <c r="E326" s="119" t="s">
        <v>42</v>
      </c>
      <c r="F326" s="113" t="s">
        <v>18</v>
      </c>
      <c r="G326" s="114">
        <v>63050</v>
      </c>
      <c r="H326" s="113" t="s">
        <v>18</v>
      </c>
      <c r="I326" s="114">
        <v>63050</v>
      </c>
      <c r="J326" s="113" t="s">
        <v>44</v>
      </c>
      <c r="K326" s="113" t="s">
        <v>637</v>
      </c>
    </row>
    <row r="327" spans="1:11" ht="21.75">
      <c r="A327" s="16">
        <v>262</v>
      </c>
      <c r="B327" s="113" t="s">
        <v>638</v>
      </c>
      <c r="C327" s="114">
        <v>169060</v>
      </c>
      <c r="D327" s="114">
        <v>169060</v>
      </c>
      <c r="E327" s="119" t="s">
        <v>42</v>
      </c>
      <c r="F327" s="113" t="s">
        <v>604</v>
      </c>
      <c r="G327" s="114">
        <v>169060</v>
      </c>
      <c r="H327" s="113" t="s">
        <v>604</v>
      </c>
      <c r="I327" s="114">
        <v>169060</v>
      </c>
      <c r="J327" s="113" t="s">
        <v>44</v>
      </c>
      <c r="K327" s="113" t="s">
        <v>639</v>
      </c>
    </row>
    <row r="328" spans="1:11" ht="21.75">
      <c r="A328" s="16">
        <v>263</v>
      </c>
      <c r="B328" s="113" t="s">
        <v>568</v>
      </c>
      <c r="C328" s="114">
        <v>26542.42</v>
      </c>
      <c r="D328" s="114">
        <v>26542.42</v>
      </c>
      <c r="E328" s="119" t="s">
        <v>42</v>
      </c>
      <c r="F328" s="113" t="s">
        <v>163</v>
      </c>
      <c r="G328" s="114">
        <v>26542.42</v>
      </c>
      <c r="H328" s="113" t="s">
        <v>163</v>
      </c>
      <c r="I328" s="114">
        <v>26542.42</v>
      </c>
      <c r="J328" s="113" t="s">
        <v>44</v>
      </c>
      <c r="K328" s="113" t="s">
        <v>640</v>
      </c>
    </row>
    <row r="329" spans="1:11" ht="21.75">
      <c r="A329" s="16">
        <v>264</v>
      </c>
      <c r="B329" s="113" t="s">
        <v>558</v>
      </c>
      <c r="C329" s="114">
        <v>77400</v>
      </c>
      <c r="D329" s="114">
        <v>77400</v>
      </c>
      <c r="E329" s="119" t="s">
        <v>42</v>
      </c>
      <c r="F329" s="113" t="s">
        <v>247</v>
      </c>
      <c r="G329" s="114">
        <v>77400</v>
      </c>
      <c r="H329" s="113" t="s">
        <v>247</v>
      </c>
      <c r="I329" s="114">
        <v>77400</v>
      </c>
      <c r="J329" s="113" t="s">
        <v>44</v>
      </c>
      <c r="K329" s="113" t="s">
        <v>642</v>
      </c>
    </row>
    <row r="330" spans="1:11" ht="21.75">
      <c r="A330" s="16">
        <v>265</v>
      </c>
      <c r="B330" s="113" t="s">
        <v>575</v>
      </c>
      <c r="C330" s="114">
        <v>5290</v>
      </c>
      <c r="D330" s="114">
        <v>5290</v>
      </c>
      <c r="E330" s="119" t="s">
        <v>42</v>
      </c>
      <c r="F330" s="113" t="s">
        <v>164</v>
      </c>
      <c r="G330" s="114">
        <v>5290</v>
      </c>
      <c r="H330" s="113" t="s">
        <v>164</v>
      </c>
      <c r="I330" s="114">
        <v>5290</v>
      </c>
      <c r="J330" s="113" t="s">
        <v>44</v>
      </c>
      <c r="K330" s="113" t="s">
        <v>641</v>
      </c>
    </row>
    <row r="331" spans="1:11" ht="21.75">
      <c r="A331" s="16">
        <v>266</v>
      </c>
      <c r="B331" s="113" t="s">
        <v>632</v>
      </c>
      <c r="C331" s="114">
        <v>9115</v>
      </c>
      <c r="D331" s="114">
        <v>9115</v>
      </c>
      <c r="E331" s="119" t="s">
        <v>42</v>
      </c>
      <c r="F331" s="113" t="s">
        <v>164</v>
      </c>
      <c r="G331" s="114">
        <v>9115</v>
      </c>
      <c r="H331" s="113" t="s">
        <v>164</v>
      </c>
      <c r="I331" s="114">
        <v>9115</v>
      </c>
      <c r="J331" s="113" t="s">
        <v>44</v>
      </c>
      <c r="K331" s="113" t="s">
        <v>643</v>
      </c>
    </row>
    <row r="332" spans="1:11" ht="21.75">
      <c r="A332" s="16">
        <v>267</v>
      </c>
      <c r="B332" s="113" t="s">
        <v>632</v>
      </c>
      <c r="C332" s="114">
        <v>9424</v>
      </c>
      <c r="D332" s="114">
        <v>9424</v>
      </c>
      <c r="E332" s="119" t="s">
        <v>42</v>
      </c>
      <c r="F332" s="113" t="s">
        <v>164</v>
      </c>
      <c r="G332" s="114">
        <v>9424</v>
      </c>
      <c r="H332" s="113" t="s">
        <v>164</v>
      </c>
      <c r="I332" s="114">
        <v>9424</v>
      </c>
      <c r="J332" s="113" t="s">
        <v>44</v>
      </c>
      <c r="K332" s="113" t="s">
        <v>644</v>
      </c>
    </row>
    <row r="333" spans="1:11" ht="21.75">
      <c r="A333" s="16">
        <v>268</v>
      </c>
      <c r="B333" s="113" t="s">
        <v>582</v>
      </c>
      <c r="C333" s="114">
        <v>59090</v>
      </c>
      <c r="D333" s="114">
        <v>59090</v>
      </c>
      <c r="E333" s="119" t="s">
        <v>42</v>
      </c>
      <c r="F333" s="113" t="s">
        <v>18</v>
      </c>
      <c r="G333" s="114">
        <v>59090</v>
      </c>
      <c r="H333" s="113" t="s">
        <v>18</v>
      </c>
      <c r="I333" s="114">
        <v>59090</v>
      </c>
      <c r="J333" s="113" t="s">
        <v>44</v>
      </c>
      <c r="K333" s="113" t="s">
        <v>645</v>
      </c>
    </row>
    <row r="334" spans="1:11" ht="21.75">
      <c r="A334" s="16">
        <v>269</v>
      </c>
      <c r="B334" s="113" t="s">
        <v>575</v>
      </c>
      <c r="C334" s="114">
        <v>31993</v>
      </c>
      <c r="D334" s="114">
        <v>31993</v>
      </c>
      <c r="E334" s="119" t="s">
        <v>42</v>
      </c>
      <c r="F334" s="113" t="s">
        <v>646</v>
      </c>
      <c r="G334" s="114">
        <v>31993</v>
      </c>
      <c r="H334" s="113" t="s">
        <v>646</v>
      </c>
      <c r="I334" s="114">
        <v>31993</v>
      </c>
      <c r="J334" s="113" t="s">
        <v>44</v>
      </c>
      <c r="K334" s="113" t="s">
        <v>647</v>
      </c>
    </row>
    <row r="335" spans="1:11" ht="21.75">
      <c r="A335" s="16">
        <v>270</v>
      </c>
      <c r="B335" s="113" t="s">
        <v>632</v>
      </c>
      <c r="C335" s="114">
        <v>44240</v>
      </c>
      <c r="D335" s="114">
        <v>44240</v>
      </c>
      <c r="E335" s="119" t="s">
        <v>42</v>
      </c>
      <c r="F335" s="113" t="s">
        <v>164</v>
      </c>
      <c r="G335" s="114">
        <v>44240</v>
      </c>
      <c r="H335" s="113" t="s">
        <v>164</v>
      </c>
      <c r="I335" s="114">
        <v>44240</v>
      </c>
      <c r="J335" s="113" t="s">
        <v>44</v>
      </c>
      <c r="K335" s="113" t="s">
        <v>648</v>
      </c>
    </row>
    <row r="336" spans="1:11" ht="21.75">
      <c r="A336" s="16">
        <v>271</v>
      </c>
      <c r="B336" s="113" t="s">
        <v>577</v>
      </c>
      <c r="C336" s="114">
        <v>195275</v>
      </c>
      <c r="D336" s="114">
        <v>195275</v>
      </c>
      <c r="E336" s="119" t="s">
        <v>42</v>
      </c>
      <c r="F336" s="113" t="s">
        <v>604</v>
      </c>
      <c r="G336" s="114">
        <v>195275</v>
      </c>
      <c r="H336" s="113" t="s">
        <v>604</v>
      </c>
      <c r="I336" s="114">
        <v>195275</v>
      </c>
      <c r="J336" s="113" t="s">
        <v>44</v>
      </c>
      <c r="K336" s="113" t="s">
        <v>649</v>
      </c>
    </row>
    <row r="337" spans="1:11" ht="21.75">
      <c r="A337" s="16">
        <v>272</v>
      </c>
      <c r="B337" s="113" t="s">
        <v>650</v>
      </c>
      <c r="C337" s="114">
        <v>198966.5</v>
      </c>
      <c r="D337" s="114">
        <v>198966.5</v>
      </c>
      <c r="E337" s="119" t="s">
        <v>42</v>
      </c>
      <c r="F337" s="113" t="s">
        <v>604</v>
      </c>
      <c r="G337" s="114">
        <v>198966.5</v>
      </c>
      <c r="H337" s="113" t="s">
        <v>604</v>
      </c>
      <c r="I337" s="114">
        <v>198966.5</v>
      </c>
      <c r="J337" s="113" t="s">
        <v>44</v>
      </c>
      <c r="K337" s="113" t="s">
        <v>651</v>
      </c>
    </row>
    <row r="338" spans="1:11" ht="21.75">
      <c r="A338" s="16">
        <v>273</v>
      </c>
      <c r="B338" s="113" t="s">
        <v>311</v>
      </c>
      <c r="C338" s="114">
        <v>5008.46</v>
      </c>
      <c r="D338" s="114">
        <v>5008.46</v>
      </c>
      <c r="E338" s="119" t="s">
        <v>42</v>
      </c>
      <c r="F338" s="113" t="s">
        <v>652</v>
      </c>
      <c r="G338" s="114">
        <v>5008.46</v>
      </c>
      <c r="H338" s="113" t="s">
        <v>652</v>
      </c>
      <c r="I338" s="114">
        <v>5008.46</v>
      </c>
      <c r="J338" s="113" t="s">
        <v>44</v>
      </c>
      <c r="K338" s="113" t="s">
        <v>653</v>
      </c>
    </row>
    <row r="339" spans="1:11" ht="21.75">
      <c r="A339" s="16">
        <v>274</v>
      </c>
      <c r="B339" s="113" t="s">
        <v>311</v>
      </c>
      <c r="C339" s="114">
        <v>5264.4</v>
      </c>
      <c r="D339" s="114">
        <v>5264.4</v>
      </c>
      <c r="E339" s="119" t="s">
        <v>42</v>
      </c>
      <c r="F339" s="113" t="s">
        <v>161</v>
      </c>
      <c r="G339" s="114">
        <v>5264.4</v>
      </c>
      <c r="H339" s="113" t="s">
        <v>161</v>
      </c>
      <c r="I339" s="114">
        <v>5264.4</v>
      </c>
      <c r="J339" s="113" t="s">
        <v>44</v>
      </c>
      <c r="K339" s="113" t="s">
        <v>654</v>
      </c>
    </row>
    <row r="340" spans="1:11" ht="21.75">
      <c r="A340" s="16">
        <v>275</v>
      </c>
      <c r="B340" s="113" t="s">
        <v>655</v>
      </c>
      <c r="C340" s="114">
        <v>226840</v>
      </c>
      <c r="D340" s="114">
        <v>226840</v>
      </c>
      <c r="E340" s="119" t="s">
        <v>42</v>
      </c>
      <c r="F340" s="113" t="s">
        <v>656</v>
      </c>
      <c r="G340" s="114">
        <v>226840</v>
      </c>
      <c r="H340" s="113" t="s">
        <v>656</v>
      </c>
      <c r="I340" s="114">
        <v>226840</v>
      </c>
      <c r="J340" s="113" t="s">
        <v>44</v>
      </c>
      <c r="K340" s="113" t="s">
        <v>657</v>
      </c>
    </row>
    <row r="341" spans="1:11" ht="21.75">
      <c r="A341" s="16">
        <v>276</v>
      </c>
      <c r="B341" s="113" t="s">
        <v>292</v>
      </c>
      <c r="C341" s="114">
        <v>51050</v>
      </c>
      <c r="D341" s="114">
        <v>51050</v>
      </c>
      <c r="E341" s="119" t="s">
        <v>42</v>
      </c>
      <c r="F341" s="113" t="s">
        <v>540</v>
      </c>
      <c r="G341" s="114">
        <v>51050</v>
      </c>
      <c r="H341" s="113" t="s">
        <v>540</v>
      </c>
      <c r="I341" s="114">
        <v>51050</v>
      </c>
      <c r="J341" s="113" t="s">
        <v>44</v>
      </c>
      <c r="K341" s="113" t="s">
        <v>658</v>
      </c>
    </row>
    <row r="342" spans="1:11" ht="21.75">
      <c r="A342" s="16">
        <v>277</v>
      </c>
      <c r="B342" s="113" t="s">
        <v>659</v>
      </c>
      <c r="C342" s="114">
        <v>142900</v>
      </c>
      <c r="D342" s="114">
        <v>142900</v>
      </c>
      <c r="E342" s="119" t="s">
        <v>42</v>
      </c>
      <c r="F342" s="113" t="s">
        <v>168</v>
      </c>
      <c r="G342" s="114">
        <v>142900</v>
      </c>
      <c r="H342" s="113" t="s">
        <v>168</v>
      </c>
      <c r="I342" s="114">
        <v>142900</v>
      </c>
      <c r="J342" s="113" t="s">
        <v>44</v>
      </c>
      <c r="K342" s="113" t="s">
        <v>660</v>
      </c>
    </row>
    <row r="343" spans="1:11" ht="21.75">
      <c r="A343" s="16">
        <v>278</v>
      </c>
      <c r="B343" s="113" t="s">
        <v>292</v>
      </c>
      <c r="C343" s="114">
        <v>18400</v>
      </c>
      <c r="D343" s="114">
        <v>18400</v>
      </c>
      <c r="E343" s="119" t="s">
        <v>42</v>
      </c>
      <c r="F343" s="113" t="s">
        <v>540</v>
      </c>
      <c r="G343" s="114">
        <v>18400</v>
      </c>
      <c r="H343" s="113" t="s">
        <v>540</v>
      </c>
      <c r="I343" s="114">
        <v>18400</v>
      </c>
      <c r="J343" s="113" t="s">
        <v>44</v>
      </c>
      <c r="K343" s="113" t="s">
        <v>661</v>
      </c>
    </row>
    <row r="344" spans="1:11" ht="21.75">
      <c r="A344" s="16">
        <v>279</v>
      </c>
      <c r="B344" s="113" t="s">
        <v>662</v>
      </c>
      <c r="C344" s="114">
        <v>8025</v>
      </c>
      <c r="D344" s="114">
        <v>8025</v>
      </c>
      <c r="E344" s="119" t="s">
        <v>42</v>
      </c>
      <c r="F344" s="113" t="s">
        <v>161</v>
      </c>
      <c r="G344" s="114">
        <v>8025</v>
      </c>
      <c r="H344" s="113" t="s">
        <v>161</v>
      </c>
      <c r="I344" s="114">
        <v>8025</v>
      </c>
      <c r="J344" s="113" t="s">
        <v>44</v>
      </c>
      <c r="K344" s="113" t="s">
        <v>663</v>
      </c>
    </row>
    <row r="345" spans="1:11" ht="21.75">
      <c r="A345" s="16">
        <v>280</v>
      </c>
      <c r="B345" s="113" t="s">
        <v>664</v>
      </c>
      <c r="C345" s="114">
        <v>10507.4</v>
      </c>
      <c r="D345" s="114">
        <v>10507.4</v>
      </c>
      <c r="E345" s="119" t="s">
        <v>42</v>
      </c>
      <c r="F345" s="113" t="s">
        <v>161</v>
      </c>
      <c r="G345" s="114">
        <v>10507.4</v>
      </c>
      <c r="H345" s="113" t="s">
        <v>161</v>
      </c>
      <c r="I345" s="114">
        <v>10507.4</v>
      </c>
      <c r="J345" s="113" t="s">
        <v>44</v>
      </c>
      <c r="K345" s="113" t="s">
        <v>665</v>
      </c>
    </row>
    <row r="346" spans="1:11" ht="21.75">
      <c r="A346" s="16">
        <v>281</v>
      </c>
      <c r="B346" s="113" t="s">
        <v>147</v>
      </c>
      <c r="C346" s="114">
        <v>14300</v>
      </c>
      <c r="D346" s="114">
        <v>14300</v>
      </c>
      <c r="E346" s="119" t="s">
        <v>42</v>
      </c>
      <c r="F346" s="113" t="s">
        <v>667</v>
      </c>
      <c r="G346" s="114">
        <v>14300</v>
      </c>
      <c r="H346" s="113" t="s">
        <v>666</v>
      </c>
      <c r="I346" s="114">
        <v>14300</v>
      </c>
      <c r="J346" s="113" t="s">
        <v>44</v>
      </c>
      <c r="K346" s="113" t="s">
        <v>668</v>
      </c>
    </row>
    <row r="347" spans="1:11" ht="21.75">
      <c r="A347" s="16">
        <v>282</v>
      </c>
      <c r="B347" s="113" t="s">
        <v>669</v>
      </c>
      <c r="C347" s="114">
        <v>10000</v>
      </c>
      <c r="D347" s="114">
        <v>10000</v>
      </c>
      <c r="E347" s="119" t="s">
        <v>42</v>
      </c>
      <c r="F347" s="113" t="s">
        <v>105</v>
      </c>
      <c r="G347" s="114">
        <v>10000</v>
      </c>
      <c r="H347" s="113" t="s">
        <v>105</v>
      </c>
      <c r="I347" s="114">
        <v>10000</v>
      </c>
      <c r="J347" s="113" t="s">
        <v>44</v>
      </c>
      <c r="K347" s="113" t="s">
        <v>670</v>
      </c>
    </row>
    <row r="348" spans="1:11" ht="21.75">
      <c r="A348" s="16">
        <v>283</v>
      </c>
      <c r="B348" s="113" t="s">
        <v>673</v>
      </c>
      <c r="C348" s="114">
        <v>200000</v>
      </c>
      <c r="D348" s="114">
        <v>200000</v>
      </c>
      <c r="E348" s="119" t="s">
        <v>42</v>
      </c>
      <c r="F348" s="113" t="s">
        <v>394</v>
      </c>
      <c r="G348" s="114">
        <v>200000</v>
      </c>
      <c r="H348" s="113" t="s">
        <v>394</v>
      </c>
      <c r="I348" s="114">
        <v>200000</v>
      </c>
      <c r="J348" s="113" t="s">
        <v>44</v>
      </c>
      <c r="K348" s="113" t="s">
        <v>674</v>
      </c>
    </row>
    <row r="349" spans="1:11" ht="21.75">
      <c r="A349" s="16">
        <v>284</v>
      </c>
      <c r="B349" s="113" t="s">
        <v>675</v>
      </c>
      <c r="C349" s="114">
        <v>240000</v>
      </c>
      <c r="D349" s="114">
        <v>240000</v>
      </c>
      <c r="E349" s="119" t="s">
        <v>42</v>
      </c>
      <c r="F349" s="113" t="s">
        <v>394</v>
      </c>
      <c r="G349" s="114">
        <v>240000</v>
      </c>
      <c r="H349" s="113" t="s">
        <v>394</v>
      </c>
      <c r="I349" s="114">
        <v>240000</v>
      </c>
      <c r="J349" s="113" t="s">
        <v>44</v>
      </c>
      <c r="K349" s="113" t="s">
        <v>676</v>
      </c>
    </row>
    <row r="350" spans="1:11" ht="21.75">
      <c r="A350" s="16">
        <v>285</v>
      </c>
      <c r="B350" s="113" t="s">
        <v>577</v>
      </c>
      <c r="C350" s="114">
        <v>57040</v>
      </c>
      <c r="D350" s="114">
        <v>57040</v>
      </c>
      <c r="E350" s="119" t="s">
        <v>42</v>
      </c>
      <c r="F350" s="113" t="s">
        <v>21</v>
      </c>
      <c r="G350" s="114">
        <v>57040</v>
      </c>
      <c r="H350" s="113" t="s">
        <v>21</v>
      </c>
      <c r="I350" s="114">
        <v>57040</v>
      </c>
      <c r="J350" s="113" t="s">
        <v>44</v>
      </c>
      <c r="K350" s="113" t="s">
        <v>677</v>
      </c>
    </row>
    <row r="351" spans="1:11" ht="21.75">
      <c r="A351" s="16">
        <v>286</v>
      </c>
      <c r="B351" s="113" t="s">
        <v>678</v>
      </c>
      <c r="C351" s="114">
        <v>21900</v>
      </c>
      <c r="D351" s="114">
        <v>21900</v>
      </c>
      <c r="E351" s="119" t="s">
        <v>42</v>
      </c>
      <c r="F351" s="113" t="s">
        <v>18</v>
      </c>
      <c r="G351" s="114">
        <v>21900</v>
      </c>
      <c r="H351" s="113" t="s">
        <v>18</v>
      </c>
      <c r="I351" s="114">
        <v>21900</v>
      </c>
      <c r="J351" s="113" t="s">
        <v>44</v>
      </c>
      <c r="K351" s="113" t="s">
        <v>679</v>
      </c>
    </row>
    <row r="352" spans="1:11" ht="21.75">
      <c r="A352" s="16">
        <v>287</v>
      </c>
      <c r="B352" s="113" t="s">
        <v>680</v>
      </c>
      <c r="C352" s="114">
        <v>13200</v>
      </c>
      <c r="D352" s="114">
        <v>13200</v>
      </c>
      <c r="E352" s="119" t="s">
        <v>42</v>
      </c>
      <c r="F352" s="113" t="s">
        <v>667</v>
      </c>
      <c r="G352" s="114">
        <v>13200</v>
      </c>
      <c r="H352" s="113" t="s">
        <v>667</v>
      </c>
      <c r="I352" s="114">
        <v>13200</v>
      </c>
      <c r="J352" s="113" t="s">
        <v>44</v>
      </c>
      <c r="K352" s="113" t="s">
        <v>681</v>
      </c>
    </row>
    <row r="353" spans="1:11" ht="21.75">
      <c r="A353" s="16">
        <v>288</v>
      </c>
      <c r="B353" s="113" t="s">
        <v>577</v>
      </c>
      <c r="C353" s="114">
        <v>16945</v>
      </c>
      <c r="D353" s="114">
        <v>16945</v>
      </c>
      <c r="E353" s="119" t="s">
        <v>42</v>
      </c>
      <c r="F353" s="113" t="s">
        <v>21</v>
      </c>
      <c r="G353" s="114">
        <v>16945</v>
      </c>
      <c r="H353" s="113" t="s">
        <v>21</v>
      </c>
      <c r="I353" s="114">
        <v>16945</v>
      </c>
      <c r="J353" s="113" t="s">
        <v>44</v>
      </c>
      <c r="K353" s="113" t="s">
        <v>682</v>
      </c>
    </row>
    <row r="354" spans="1:11" ht="21.75">
      <c r="A354" s="16">
        <v>289</v>
      </c>
      <c r="B354" s="113" t="s">
        <v>568</v>
      </c>
      <c r="C354" s="114">
        <v>63349.35</v>
      </c>
      <c r="D354" s="114">
        <v>63349.35</v>
      </c>
      <c r="E354" s="119" t="s">
        <v>42</v>
      </c>
      <c r="F354" s="113" t="s">
        <v>163</v>
      </c>
      <c r="G354" s="114">
        <v>63349.35</v>
      </c>
      <c r="H354" s="113" t="s">
        <v>163</v>
      </c>
      <c r="I354" s="114">
        <v>63349.35</v>
      </c>
      <c r="J354" s="113" t="s">
        <v>44</v>
      </c>
      <c r="K354" s="113" t="s">
        <v>683</v>
      </c>
    </row>
    <row r="355" spans="1:11" ht="21.75">
      <c r="A355" s="16">
        <v>290</v>
      </c>
      <c r="B355" s="113" t="s">
        <v>555</v>
      </c>
      <c r="C355" s="114">
        <v>39500</v>
      </c>
      <c r="D355" s="114">
        <v>39500</v>
      </c>
      <c r="E355" s="119" t="s">
        <v>42</v>
      </c>
      <c r="F355" s="113" t="s">
        <v>251</v>
      </c>
      <c r="G355" s="114">
        <v>39500</v>
      </c>
      <c r="H355" s="113" t="s">
        <v>251</v>
      </c>
      <c r="I355" s="114">
        <v>39500</v>
      </c>
      <c r="J355" s="113" t="s">
        <v>44</v>
      </c>
      <c r="K355" s="113" t="s">
        <v>684</v>
      </c>
    </row>
    <row r="356" spans="1:11" ht="21.75">
      <c r="A356" s="16">
        <v>291</v>
      </c>
      <c r="B356" s="113" t="s">
        <v>685</v>
      </c>
      <c r="C356" s="114">
        <v>220000</v>
      </c>
      <c r="D356" s="114">
        <v>220000</v>
      </c>
      <c r="E356" s="119" t="s">
        <v>42</v>
      </c>
      <c r="F356" s="113" t="s">
        <v>569</v>
      </c>
      <c r="G356" s="114">
        <v>220000</v>
      </c>
      <c r="H356" s="113" t="s">
        <v>569</v>
      </c>
      <c r="I356" s="114">
        <v>220000</v>
      </c>
      <c r="J356" s="113" t="s">
        <v>44</v>
      </c>
      <c r="K356" s="113" t="s">
        <v>688</v>
      </c>
    </row>
    <row r="357" spans="1:11" ht="21.75">
      <c r="A357" s="16">
        <v>292</v>
      </c>
      <c r="B357" s="113" t="s">
        <v>686</v>
      </c>
      <c r="C357" s="114">
        <v>99000</v>
      </c>
      <c r="D357" s="114">
        <v>99000</v>
      </c>
      <c r="E357" s="119" t="s">
        <v>42</v>
      </c>
      <c r="F357" s="113" t="s">
        <v>569</v>
      </c>
      <c r="G357" s="114">
        <v>99000</v>
      </c>
      <c r="H357" s="113" t="s">
        <v>569</v>
      </c>
      <c r="I357" s="114">
        <v>99000</v>
      </c>
      <c r="J357" s="113" t="s">
        <v>44</v>
      </c>
      <c r="K357" s="113" t="s">
        <v>687</v>
      </c>
    </row>
    <row r="358" spans="1:11" ht="21.75">
      <c r="A358" s="16">
        <v>293</v>
      </c>
      <c r="B358" s="113" t="s">
        <v>582</v>
      </c>
      <c r="C358" s="114">
        <v>152784</v>
      </c>
      <c r="D358" s="114">
        <v>152784</v>
      </c>
      <c r="E358" s="119" t="s">
        <v>42</v>
      </c>
      <c r="F358" s="113" t="s">
        <v>18</v>
      </c>
      <c r="G358" s="114">
        <v>152874</v>
      </c>
      <c r="H358" s="113" t="s">
        <v>18</v>
      </c>
      <c r="I358" s="114">
        <v>152874</v>
      </c>
      <c r="J358" s="113" t="s">
        <v>44</v>
      </c>
      <c r="K358" s="113" t="s">
        <v>689</v>
      </c>
    </row>
    <row r="359" spans="1:11" ht="21.75">
      <c r="A359" s="16">
        <v>294</v>
      </c>
      <c r="B359" s="113" t="s">
        <v>690</v>
      </c>
      <c r="C359" s="114">
        <v>15600</v>
      </c>
      <c r="D359" s="114">
        <v>15600</v>
      </c>
      <c r="E359" s="119" t="s">
        <v>42</v>
      </c>
      <c r="F359" s="113" t="s">
        <v>251</v>
      </c>
      <c r="G359" s="114">
        <v>15600</v>
      </c>
      <c r="H359" s="113" t="s">
        <v>251</v>
      </c>
      <c r="I359" s="114">
        <v>15600</v>
      </c>
      <c r="J359" s="113" t="s">
        <v>44</v>
      </c>
      <c r="K359" s="113" t="s">
        <v>691</v>
      </c>
    </row>
    <row r="360" spans="1:11" ht="21.75">
      <c r="A360" s="16">
        <v>295</v>
      </c>
      <c r="B360" s="113" t="s">
        <v>575</v>
      </c>
      <c r="C360" s="114">
        <v>78491</v>
      </c>
      <c r="D360" s="114">
        <v>78491</v>
      </c>
      <c r="E360" s="119" t="s">
        <v>42</v>
      </c>
      <c r="F360" s="113" t="s">
        <v>168</v>
      </c>
      <c r="G360" s="114">
        <v>78491</v>
      </c>
      <c r="H360" s="113" t="s">
        <v>168</v>
      </c>
      <c r="I360" s="114">
        <v>78491</v>
      </c>
      <c r="J360" s="113" t="s">
        <v>44</v>
      </c>
      <c r="K360" s="113" t="s">
        <v>692</v>
      </c>
    </row>
    <row r="361" spans="1:11" ht="21.75">
      <c r="A361" s="16">
        <v>296</v>
      </c>
      <c r="B361" s="113" t="s">
        <v>582</v>
      </c>
      <c r="C361" s="114">
        <v>18510</v>
      </c>
      <c r="D361" s="114">
        <v>18510</v>
      </c>
      <c r="E361" s="119" t="s">
        <v>42</v>
      </c>
      <c r="F361" s="113" t="s">
        <v>18</v>
      </c>
      <c r="G361" s="114">
        <v>18510</v>
      </c>
      <c r="H361" s="113" t="s">
        <v>18</v>
      </c>
      <c r="I361" s="114">
        <v>18510</v>
      </c>
      <c r="J361" s="113" t="s">
        <v>44</v>
      </c>
      <c r="K361" s="113" t="s">
        <v>693</v>
      </c>
    </row>
    <row r="362" spans="1:11" ht="21.75">
      <c r="A362" s="16">
        <v>297</v>
      </c>
      <c r="B362" s="113" t="s">
        <v>568</v>
      </c>
      <c r="C362" s="114">
        <v>12560</v>
      </c>
      <c r="D362" s="114">
        <v>12560</v>
      </c>
      <c r="E362" s="119" t="s">
        <v>42</v>
      </c>
      <c r="F362" s="113" t="s">
        <v>694</v>
      </c>
      <c r="G362" s="114">
        <v>12560</v>
      </c>
      <c r="H362" s="113" t="s">
        <v>694</v>
      </c>
      <c r="I362" s="114">
        <v>12560</v>
      </c>
      <c r="J362" s="113" t="s">
        <v>44</v>
      </c>
      <c r="K362" s="113" t="s">
        <v>695</v>
      </c>
    </row>
    <row r="363" spans="1:11" ht="21.75">
      <c r="A363" s="16">
        <v>298</v>
      </c>
      <c r="B363" s="113" t="s">
        <v>582</v>
      </c>
      <c r="C363" s="114">
        <v>58890</v>
      </c>
      <c r="D363" s="114">
        <v>58890</v>
      </c>
      <c r="E363" s="119" t="s">
        <v>42</v>
      </c>
      <c r="F363" s="113" t="s">
        <v>18</v>
      </c>
      <c r="G363" s="114">
        <v>58890</v>
      </c>
      <c r="H363" s="113" t="s">
        <v>18</v>
      </c>
      <c r="I363" s="114">
        <v>58890</v>
      </c>
      <c r="J363" s="113" t="s">
        <v>44</v>
      </c>
      <c r="K363" s="113" t="s">
        <v>696</v>
      </c>
    </row>
    <row r="364" spans="1:11" ht="21.75">
      <c r="A364" s="16">
        <v>299</v>
      </c>
      <c r="B364" s="113" t="s">
        <v>575</v>
      </c>
      <c r="C364" s="114">
        <v>17000</v>
      </c>
      <c r="D364" s="114">
        <v>17000</v>
      </c>
      <c r="E364" s="119" t="s">
        <v>42</v>
      </c>
      <c r="F364" s="113" t="s">
        <v>168</v>
      </c>
      <c r="G364" s="114">
        <v>17000</v>
      </c>
      <c r="H364" s="113" t="s">
        <v>168</v>
      </c>
      <c r="I364" s="114">
        <v>17000</v>
      </c>
      <c r="J364" s="113" t="s">
        <v>44</v>
      </c>
      <c r="K364" s="113" t="s">
        <v>697</v>
      </c>
    </row>
    <row r="365" spans="1:11" ht="21.75">
      <c r="A365" s="16">
        <v>300</v>
      </c>
      <c r="B365" s="113" t="s">
        <v>561</v>
      </c>
      <c r="C365" s="114">
        <v>53600</v>
      </c>
      <c r="D365" s="114">
        <v>53600</v>
      </c>
      <c r="E365" s="119" t="s">
        <v>42</v>
      </c>
      <c r="F365" s="113" t="s">
        <v>698</v>
      </c>
      <c r="G365" s="114">
        <v>53600</v>
      </c>
      <c r="H365" s="113" t="s">
        <v>698</v>
      </c>
      <c r="I365" s="114">
        <v>53600</v>
      </c>
      <c r="J365" s="113" t="s">
        <v>44</v>
      </c>
      <c r="K365" s="113" t="s">
        <v>699</v>
      </c>
    </row>
    <row r="366" spans="1:11" ht="21.75">
      <c r="A366" s="16">
        <v>301</v>
      </c>
      <c r="B366" s="113" t="s">
        <v>700</v>
      </c>
      <c r="C366" s="114">
        <v>7200</v>
      </c>
      <c r="D366" s="114">
        <v>7200</v>
      </c>
      <c r="E366" s="119" t="s">
        <v>42</v>
      </c>
      <c r="F366" s="113" t="s">
        <v>21</v>
      </c>
      <c r="G366" s="114">
        <v>7200</v>
      </c>
      <c r="H366" s="113" t="s">
        <v>21</v>
      </c>
      <c r="I366" s="114">
        <v>7200</v>
      </c>
      <c r="J366" s="113" t="s">
        <v>44</v>
      </c>
      <c r="K366" s="113" t="s">
        <v>701</v>
      </c>
    </row>
    <row r="367" spans="1:11" ht="21.75">
      <c r="A367" s="16">
        <v>302</v>
      </c>
      <c r="B367" s="113" t="s">
        <v>580</v>
      </c>
      <c r="C367" s="114">
        <v>27616</v>
      </c>
      <c r="D367" s="114">
        <v>27616</v>
      </c>
      <c r="E367" s="119" t="s">
        <v>42</v>
      </c>
      <c r="F367" s="113" t="s">
        <v>21</v>
      </c>
      <c r="G367" s="114">
        <v>27616</v>
      </c>
      <c r="H367" s="113" t="s">
        <v>21</v>
      </c>
      <c r="I367" s="114">
        <v>27616</v>
      </c>
      <c r="J367" s="113" t="s">
        <v>44</v>
      </c>
      <c r="K367" s="113" t="s">
        <v>702</v>
      </c>
    </row>
    <row r="368" spans="1:11" ht="21.75">
      <c r="A368" s="16">
        <v>303</v>
      </c>
      <c r="B368" s="113" t="s">
        <v>582</v>
      </c>
      <c r="C368" s="114">
        <v>115460</v>
      </c>
      <c r="D368" s="114">
        <v>115460</v>
      </c>
      <c r="E368" s="119" t="s">
        <v>42</v>
      </c>
      <c r="F368" s="113" t="s">
        <v>21</v>
      </c>
      <c r="G368" s="114">
        <v>115460</v>
      </c>
      <c r="H368" s="113" t="s">
        <v>21</v>
      </c>
      <c r="I368" s="114">
        <v>115460</v>
      </c>
      <c r="J368" s="113" t="s">
        <v>44</v>
      </c>
      <c r="K368" s="113" t="s">
        <v>703</v>
      </c>
    </row>
    <row r="369" spans="1:11" ht="21.75">
      <c r="A369" s="16">
        <v>304</v>
      </c>
      <c r="B369" s="113" t="s">
        <v>704</v>
      </c>
      <c r="C369" s="114">
        <v>24500</v>
      </c>
      <c r="D369" s="114">
        <v>24500</v>
      </c>
      <c r="E369" s="119" t="s">
        <v>42</v>
      </c>
      <c r="F369" s="113" t="s">
        <v>251</v>
      </c>
      <c r="G369" s="114">
        <v>24500</v>
      </c>
      <c r="H369" s="113" t="s">
        <v>251</v>
      </c>
      <c r="I369" s="114">
        <v>24500</v>
      </c>
      <c r="J369" s="113" t="s">
        <v>44</v>
      </c>
      <c r="K369" s="113" t="s">
        <v>705</v>
      </c>
    </row>
    <row r="370" spans="1:11" ht="21.75">
      <c r="A370" s="16">
        <v>305</v>
      </c>
      <c r="B370" s="113" t="s">
        <v>706</v>
      </c>
      <c r="C370" s="114">
        <v>69000</v>
      </c>
      <c r="D370" s="114">
        <v>69000</v>
      </c>
      <c r="E370" s="119" t="s">
        <v>42</v>
      </c>
      <c r="F370" s="113" t="s">
        <v>707</v>
      </c>
      <c r="G370" s="114">
        <v>69000</v>
      </c>
      <c r="H370" s="113" t="s">
        <v>707</v>
      </c>
      <c r="I370" s="114">
        <v>69000</v>
      </c>
      <c r="J370" s="113" t="s">
        <v>44</v>
      </c>
      <c r="K370" s="113" t="s">
        <v>708</v>
      </c>
    </row>
    <row r="371" spans="1:11" ht="21.75">
      <c r="A371" s="16">
        <v>306</v>
      </c>
      <c r="B371" s="113" t="s">
        <v>709</v>
      </c>
      <c r="C371" s="114">
        <v>86200</v>
      </c>
      <c r="D371" s="114">
        <v>86200</v>
      </c>
      <c r="E371" s="119" t="s">
        <v>42</v>
      </c>
      <c r="F371" s="113" t="s">
        <v>707</v>
      </c>
      <c r="G371" s="114">
        <v>86200</v>
      </c>
      <c r="H371" s="113" t="s">
        <v>707</v>
      </c>
      <c r="I371" s="114">
        <v>86200</v>
      </c>
      <c r="J371" s="113" t="s">
        <v>44</v>
      </c>
      <c r="K371" s="113" t="s">
        <v>710</v>
      </c>
    </row>
    <row r="372" spans="1:11" ht="21.75">
      <c r="A372" s="16">
        <v>307</v>
      </c>
      <c r="B372" s="113" t="s">
        <v>711</v>
      </c>
      <c r="C372" s="114">
        <v>59400</v>
      </c>
      <c r="D372" s="114">
        <v>59400</v>
      </c>
      <c r="E372" s="119" t="s">
        <v>42</v>
      </c>
      <c r="F372" s="113" t="s">
        <v>540</v>
      </c>
      <c r="G372" s="114">
        <v>59400</v>
      </c>
      <c r="H372" s="113" t="s">
        <v>540</v>
      </c>
      <c r="I372" s="114">
        <v>59400</v>
      </c>
      <c r="J372" s="113" t="s">
        <v>44</v>
      </c>
      <c r="K372" s="113" t="s">
        <v>712</v>
      </c>
    </row>
    <row r="373" spans="1:11" ht="21.75">
      <c r="A373" s="16">
        <v>308</v>
      </c>
      <c r="B373" s="113" t="s">
        <v>713</v>
      </c>
      <c r="C373" s="114">
        <v>62600</v>
      </c>
      <c r="D373" s="114">
        <v>62600</v>
      </c>
      <c r="E373" s="119" t="s">
        <v>42</v>
      </c>
      <c r="F373" s="113" t="s">
        <v>707</v>
      </c>
      <c r="G373" s="114">
        <v>62600</v>
      </c>
      <c r="H373" s="113" t="s">
        <v>707</v>
      </c>
      <c r="I373" s="114">
        <v>62600</v>
      </c>
      <c r="J373" s="113" t="s">
        <v>44</v>
      </c>
      <c r="K373" s="113" t="s">
        <v>714</v>
      </c>
    </row>
    <row r="374" spans="1:11" ht="21.75">
      <c r="A374" s="16">
        <v>309</v>
      </c>
      <c r="B374" s="113" t="s">
        <v>715</v>
      </c>
      <c r="C374" s="114">
        <v>490000</v>
      </c>
      <c r="D374" s="114">
        <v>490000</v>
      </c>
      <c r="E374" s="119" t="s">
        <v>42</v>
      </c>
      <c r="F374" s="113" t="s">
        <v>716</v>
      </c>
      <c r="G374" s="114">
        <v>490000</v>
      </c>
      <c r="H374" s="113" t="s">
        <v>716</v>
      </c>
      <c r="I374" s="114">
        <v>490000</v>
      </c>
      <c r="J374" s="113" t="s">
        <v>44</v>
      </c>
      <c r="K374" s="113" t="s">
        <v>717</v>
      </c>
    </row>
    <row r="375" spans="1:11" ht="21.75">
      <c r="A375" s="16">
        <v>310</v>
      </c>
      <c r="B375" s="113" t="s">
        <v>718</v>
      </c>
      <c r="C375" s="114">
        <v>500000</v>
      </c>
      <c r="D375" s="114">
        <v>500000</v>
      </c>
      <c r="E375" s="119" t="s">
        <v>42</v>
      </c>
      <c r="F375" s="113" t="s">
        <v>719</v>
      </c>
      <c r="G375" s="114">
        <v>500000</v>
      </c>
      <c r="H375" s="113" t="s">
        <v>719</v>
      </c>
      <c r="I375" s="114">
        <v>500000</v>
      </c>
      <c r="J375" s="113" t="s">
        <v>44</v>
      </c>
      <c r="K375" s="113" t="s">
        <v>720</v>
      </c>
    </row>
    <row r="376" spans="1:11" ht="21.75">
      <c r="A376" s="16">
        <v>311</v>
      </c>
      <c r="B376" s="113" t="s">
        <v>561</v>
      </c>
      <c r="C376" s="114">
        <v>23500</v>
      </c>
      <c r="D376" s="114">
        <v>23500</v>
      </c>
      <c r="E376" s="119" t="s">
        <v>42</v>
      </c>
      <c r="F376" s="113" t="s">
        <v>540</v>
      </c>
      <c r="G376" s="114">
        <v>23500</v>
      </c>
      <c r="H376" s="113" t="s">
        <v>540</v>
      </c>
      <c r="I376" s="114">
        <v>23500</v>
      </c>
      <c r="J376" s="113" t="s">
        <v>44</v>
      </c>
      <c r="K376" s="113" t="s">
        <v>721</v>
      </c>
    </row>
    <row r="377" spans="1:11" ht="21.75">
      <c r="A377" s="16">
        <v>312</v>
      </c>
      <c r="B377" s="113" t="s">
        <v>722</v>
      </c>
      <c r="C377" s="114">
        <v>170146.05</v>
      </c>
      <c r="D377" s="114">
        <v>170146.05</v>
      </c>
      <c r="E377" s="119" t="s">
        <v>42</v>
      </c>
      <c r="F377" s="113" t="s">
        <v>243</v>
      </c>
      <c r="G377" s="114">
        <v>170146.05</v>
      </c>
      <c r="H377" s="113" t="s">
        <v>243</v>
      </c>
      <c r="I377" s="114">
        <v>170146.05</v>
      </c>
      <c r="J377" s="113" t="s">
        <v>44</v>
      </c>
      <c r="K377" s="113" t="s">
        <v>723</v>
      </c>
    </row>
    <row r="378" spans="1:11" ht="21.75">
      <c r="A378" s="16">
        <v>313</v>
      </c>
      <c r="B378" s="113" t="s">
        <v>724</v>
      </c>
      <c r="C378" s="114">
        <v>174200</v>
      </c>
      <c r="D378" s="114">
        <v>174200</v>
      </c>
      <c r="E378" s="119" t="s">
        <v>42</v>
      </c>
      <c r="F378" s="113" t="s">
        <v>725</v>
      </c>
      <c r="G378" s="114">
        <v>174200</v>
      </c>
      <c r="H378" s="113" t="s">
        <v>725</v>
      </c>
      <c r="I378" s="114">
        <v>174200</v>
      </c>
      <c r="J378" s="113" t="s">
        <v>44</v>
      </c>
      <c r="K378" s="113" t="s">
        <v>726</v>
      </c>
    </row>
    <row r="379" spans="1:11" ht="21.75">
      <c r="A379" s="16">
        <v>314</v>
      </c>
      <c r="B379" s="113" t="s">
        <v>727</v>
      </c>
      <c r="C379" s="114">
        <v>92000</v>
      </c>
      <c r="D379" s="114">
        <v>92000</v>
      </c>
      <c r="E379" s="119" t="s">
        <v>42</v>
      </c>
      <c r="F379" s="113" t="s">
        <v>249</v>
      </c>
      <c r="G379" s="114">
        <v>92000</v>
      </c>
      <c r="H379" s="113" t="s">
        <v>249</v>
      </c>
      <c r="I379" s="114">
        <v>92000</v>
      </c>
      <c r="J379" s="113" t="s">
        <v>44</v>
      </c>
      <c r="K379" s="113" t="s">
        <v>728</v>
      </c>
    </row>
    <row r="380" spans="1:11" ht="21.75">
      <c r="A380" s="16">
        <v>315</v>
      </c>
      <c r="B380" s="113" t="s">
        <v>729</v>
      </c>
      <c r="C380" s="114">
        <v>122500</v>
      </c>
      <c r="D380" s="114">
        <v>122500</v>
      </c>
      <c r="E380" s="119" t="s">
        <v>42</v>
      </c>
      <c r="F380" s="113" t="s">
        <v>105</v>
      </c>
      <c r="G380" s="114">
        <v>122500</v>
      </c>
      <c r="H380" s="113" t="s">
        <v>105</v>
      </c>
      <c r="I380" s="114">
        <v>122500</v>
      </c>
      <c r="J380" s="113" t="s">
        <v>44</v>
      </c>
      <c r="K380" s="113" t="s">
        <v>730</v>
      </c>
    </row>
    <row r="381" spans="1:11" ht="21.75">
      <c r="A381" s="16">
        <v>316</v>
      </c>
      <c r="B381" s="113" t="s">
        <v>733</v>
      </c>
      <c r="C381" s="114">
        <v>255000</v>
      </c>
      <c r="D381" s="114">
        <v>255000</v>
      </c>
      <c r="E381" s="119" t="s">
        <v>42</v>
      </c>
      <c r="F381" s="113" t="s">
        <v>734</v>
      </c>
      <c r="G381" s="114">
        <v>255000</v>
      </c>
      <c r="H381" s="113" t="s">
        <v>734</v>
      </c>
      <c r="I381" s="114">
        <v>255000</v>
      </c>
      <c r="J381" s="113" t="s">
        <v>44</v>
      </c>
      <c r="K381" s="113" t="s">
        <v>735</v>
      </c>
    </row>
    <row r="382" spans="1:11" ht="21.75">
      <c r="A382" s="16">
        <v>317</v>
      </c>
      <c r="B382" s="113" t="s">
        <v>736</v>
      </c>
      <c r="C382" s="114">
        <v>350000</v>
      </c>
      <c r="D382" s="114">
        <v>349500</v>
      </c>
      <c r="E382" s="119" t="s">
        <v>42</v>
      </c>
      <c r="F382" s="113" t="s">
        <v>707</v>
      </c>
      <c r="G382" s="114">
        <v>349500</v>
      </c>
      <c r="H382" s="113" t="s">
        <v>707</v>
      </c>
      <c r="I382" s="114">
        <v>349500</v>
      </c>
      <c r="J382" s="113" t="s">
        <v>44</v>
      </c>
      <c r="K382" s="113" t="s">
        <v>737</v>
      </c>
    </row>
    <row r="383" spans="1:11" ht="21.75">
      <c r="A383" s="16">
        <v>318</v>
      </c>
      <c r="B383" s="113" t="s">
        <v>738</v>
      </c>
      <c r="C383" s="114">
        <v>280000</v>
      </c>
      <c r="D383" s="114">
        <v>227500</v>
      </c>
      <c r="E383" s="119" t="s">
        <v>42</v>
      </c>
      <c r="F383" s="113" t="s">
        <v>739</v>
      </c>
      <c r="G383" s="114">
        <v>227500</v>
      </c>
      <c r="H383" s="113" t="s">
        <v>739</v>
      </c>
      <c r="I383" s="114">
        <v>227500</v>
      </c>
      <c r="J383" s="113" t="s">
        <v>44</v>
      </c>
      <c r="K383" s="113" t="s">
        <v>740</v>
      </c>
    </row>
    <row r="384" spans="1:11" ht="21.75">
      <c r="A384" s="16">
        <v>319</v>
      </c>
      <c r="B384" s="113" t="s">
        <v>741</v>
      </c>
      <c r="C384" s="114">
        <v>500000</v>
      </c>
      <c r="D384" s="114">
        <v>499300</v>
      </c>
      <c r="E384" s="119" t="s">
        <v>42</v>
      </c>
      <c r="F384" s="113" t="s">
        <v>707</v>
      </c>
      <c r="G384" s="114">
        <v>499300</v>
      </c>
      <c r="H384" s="113" t="s">
        <v>707</v>
      </c>
      <c r="I384" s="114">
        <v>499300</v>
      </c>
      <c r="J384" s="113" t="s">
        <v>44</v>
      </c>
      <c r="K384" s="113" t="s">
        <v>742</v>
      </c>
    </row>
    <row r="385" spans="1:11" ht="21.75">
      <c r="A385" s="16">
        <v>320</v>
      </c>
      <c r="B385" s="113" t="s">
        <v>743</v>
      </c>
      <c r="C385" s="114">
        <v>500000</v>
      </c>
      <c r="D385" s="114">
        <v>500000</v>
      </c>
      <c r="E385" s="119" t="s">
        <v>42</v>
      </c>
      <c r="F385" s="113" t="s">
        <v>744</v>
      </c>
      <c r="G385" s="114">
        <v>500000</v>
      </c>
      <c r="H385" s="113" t="s">
        <v>744</v>
      </c>
      <c r="I385" s="114">
        <v>500000</v>
      </c>
      <c r="J385" s="113" t="s">
        <v>44</v>
      </c>
      <c r="K385" s="113" t="s">
        <v>745</v>
      </c>
    </row>
    <row r="386" spans="1:11" ht="21.75">
      <c r="A386" s="16">
        <v>321</v>
      </c>
      <c r="B386" s="113" t="s">
        <v>746</v>
      </c>
      <c r="C386" s="114">
        <v>440000</v>
      </c>
      <c r="D386" s="114">
        <v>440000</v>
      </c>
      <c r="E386" s="119" t="s">
        <v>47</v>
      </c>
      <c r="F386" s="113" t="s">
        <v>747</v>
      </c>
      <c r="G386" s="114">
        <v>385200</v>
      </c>
      <c r="H386" s="113" t="s">
        <v>751</v>
      </c>
      <c r="I386" s="114">
        <v>276000</v>
      </c>
      <c r="J386" s="113" t="s">
        <v>363</v>
      </c>
      <c r="K386" s="113" t="s">
        <v>752</v>
      </c>
    </row>
    <row r="387" spans="1:11">
      <c r="A387" s="113"/>
      <c r="B387" s="113"/>
      <c r="C387" s="114"/>
      <c r="D387" s="114"/>
      <c r="E387" s="119"/>
      <c r="F387" s="113" t="s">
        <v>748</v>
      </c>
      <c r="G387" s="114">
        <v>289900</v>
      </c>
      <c r="H387" s="113"/>
      <c r="I387" s="114"/>
      <c r="J387" s="113"/>
      <c r="K387" s="113"/>
    </row>
    <row r="388" spans="1:11">
      <c r="A388" s="113"/>
      <c r="B388" s="113"/>
      <c r="C388" s="114"/>
      <c r="D388" s="114"/>
      <c r="E388" s="119"/>
      <c r="F388" s="113" t="s">
        <v>749</v>
      </c>
      <c r="G388" s="114">
        <v>382400</v>
      </c>
      <c r="H388" s="113"/>
      <c r="I388" s="114"/>
      <c r="J388" s="113"/>
      <c r="K388" s="113"/>
    </row>
    <row r="389" spans="1:11">
      <c r="A389" s="113"/>
      <c r="B389" s="113"/>
      <c r="C389" s="114"/>
      <c r="D389" s="114"/>
      <c r="E389" s="119"/>
      <c r="F389" s="113" t="s">
        <v>750</v>
      </c>
      <c r="G389" s="114">
        <v>286000</v>
      </c>
      <c r="H389" s="113"/>
      <c r="I389" s="114"/>
      <c r="J389" s="113"/>
      <c r="K389" s="113"/>
    </row>
    <row r="390" spans="1:11">
      <c r="A390" s="113"/>
      <c r="B390" s="113"/>
      <c r="C390" s="114"/>
      <c r="D390" s="114"/>
      <c r="E390" s="119"/>
      <c r="F390" s="113" t="s">
        <v>751</v>
      </c>
      <c r="G390" s="114">
        <v>276000</v>
      </c>
      <c r="H390" s="113"/>
      <c r="I390" s="114"/>
      <c r="J390" s="113"/>
      <c r="K390" s="113"/>
    </row>
    <row r="391" spans="1:11" ht="21.75">
      <c r="A391" s="16">
        <v>322</v>
      </c>
      <c r="B391" s="113" t="s">
        <v>756</v>
      </c>
      <c r="C391" s="114">
        <v>150000</v>
      </c>
      <c r="D391" s="114">
        <v>150000</v>
      </c>
      <c r="E391" s="119" t="s">
        <v>47</v>
      </c>
      <c r="F391" s="113" t="s">
        <v>748</v>
      </c>
      <c r="G391" s="114">
        <v>239900</v>
      </c>
      <c r="H391" s="113" t="s">
        <v>750</v>
      </c>
      <c r="I391" s="114">
        <v>115000</v>
      </c>
      <c r="J391" s="113" t="s">
        <v>363</v>
      </c>
      <c r="K391" s="113" t="s">
        <v>755</v>
      </c>
    </row>
    <row r="392" spans="1:11">
      <c r="A392" s="113"/>
      <c r="B392" s="113"/>
      <c r="C392" s="114"/>
      <c r="D392" s="114"/>
      <c r="E392" s="119"/>
      <c r="F392" s="113" t="s">
        <v>753</v>
      </c>
      <c r="G392" s="114">
        <v>97400</v>
      </c>
      <c r="H392" s="113"/>
      <c r="I392" s="114"/>
      <c r="J392" s="113"/>
      <c r="K392" s="113"/>
    </row>
    <row r="393" spans="1:11">
      <c r="A393" s="113"/>
      <c r="B393" s="113"/>
      <c r="C393" s="114"/>
      <c r="D393" s="114"/>
      <c r="E393" s="119"/>
      <c r="F393" s="113" t="s">
        <v>754</v>
      </c>
      <c r="G393" s="114">
        <v>141000</v>
      </c>
      <c r="H393" s="113"/>
      <c r="I393" s="114"/>
      <c r="J393" s="113"/>
      <c r="K393" s="113"/>
    </row>
    <row r="394" spans="1:11">
      <c r="A394" s="113"/>
      <c r="B394" s="113"/>
      <c r="C394" s="114"/>
      <c r="D394" s="114"/>
      <c r="E394" s="119"/>
      <c r="F394" s="113" t="s">
        <v>749</v>
      </c>
      <c r="G394" s="114">
        <v>122500</v>
      </c>
      <c r="H394" s="113"/>
      <c r="I394" s="114"/>
      <c r="J394" s="113"/>
      <c r="K394" s="113"/>
    </row>
    <row r="395" spans="1:11">
      <c r="A395" s="113"/>
      <c r="B395" s="113"/>
      <c r="C395" s="114"/>
      <c r="D395" s="114"/>
      <c r="E395" s="119"/>
      <c r="F395" s="113" t="s">
        <v>750</v>
      </c>
      <c r="G395" s="114">
        <v>115000</v>
      </c>
      <c r="H395" s="113"/>
      <c r="I395" s="114"/>
      <c r="J395" s="113"/>
      <c r="K395" s="113"/>
    </row>
    <row r="396" spans="1:11">
      <c r="A396" s="113"/>
      <c r="B396" s="113"/>
      <c r="C396" s="114"/>
      <c r="D396" s="114"/>
      <c r="E396" s="119"/>
      <c r="F396" s="113" t="s">
        <v>707</v>
      </c>
      <c r="G396" s="114">
        <v>125000</v>
      </c>
      <c r="H396" s="113"/>
      <c r="I396" s="114"/>
      <c r="J396" s="113"/>
      <c r="K396" s="113"/>
    </row>
    <row r="397" spans="1:11" ht="21.75">
      <c r="A397" s="16">
        <v>323</v>
      </c>
      <c r="B397" s="113" t="s">
        <v>757</v>
      </c>
      <c r="C397" s="114">
        <v>322726.3</v>
      </c>
      <c r="D397" s="114">
        <v>322726.3</v>
      </c>
      <c r="E397" s="119" t="s">
        <v>42</v>
      </c>
      <c r="F397" s="113" t="s">
        <v>37</v>
      </c>
      <c r="G397" s="114">
        <v>322726.3</v>
      </c>
      <c r="H397" s="113" t="s">
        <v>37</v>
      </c>
      <c r="I397" s="114">
        <v>322726.3</v>
      </c>
      <c r="J397" s="113" t="s">
        <v>44</v>
      </c>
      <c r="K397" s="113" t="s">
        <v>758</v>
      </c>
    </row>
    <row r="398" spans="1:11" ht="21.75">
      <c r="A398" s="16">
        <v>324</v>
      </c>
      <c r="B398" s="113" t="s">
        <v>561</v>
      </c>
      <c r="C398" s="114">
        <v>45500</v>
      </c>
      <c r="D398" s="114">
        <v>45500</v>
      </c>
      <c r="E398" s="119" t="s">
        <v>42</v>
      </c>
      <c r="F398" s="113" t="s">
        <v>759</v>
      </c>
      <c r="G398" s="114">
        <v>45500</v>
      </c>
      <c r="H398" s="113" t="s">
        <v>759</v>
      </c>
      <c r="I398" s="114">
        <v>45500</v>
      </c>
      <c r="J398" s="113" t="s">
        <v>44</v>
      </c>
      <c r="K398" s="113" t="s">
        <v>760</v>
      </c>
    </row>
    <row r="399" spans="1:11" ht="21.75">
      <c r="A399" s="16">
        <v>325</v>
      </c>
      <c r="B399" s="113" t="s">
        <v>761</v>
      </c>
      <c r="C399" s="114">
        <v>158000</v>
      </c>
      <c r="D399" s="114">
        <v>157854.96</v>
      </c>
      <c r="E399" s="119" t="s">
        <v>42</v>
      </c>
      <c r="F399" s="113" t="s">
        <v>248</v>
      </c>
      <c r="G399" s="114">
        <v>157854.96</v>
      </c>
      <c r="H399" s="113" t="s">
        <v>248</v>
      </c>
      <c r="I399" s="114">
        <v>157854.96</v>
      </c>
      <c r="J399" s="113" t="s">
        <v>44</v>
      </c>
      <c r="K399" s="113" t="s">
        <v>762</v>
      </c>
    </row>
    <row r="400" spans="1:11" ht="21.75">
      <c r="A400" s="16">
        <v>326</v>
      </c>
      <c r="B400" s="113" t="s">
        <v>555</v>
      </c>
      <c r="C400" s="114">
        <v>80900</v>
      </c>
      <c r="D400" s="114">
        <v>80900</v>
      </c>
      <c r="E400" s="119" t="s">
        <v>42</v>
      </c>
      <c r="F400" s="113" t="s">
        <v>251</v>
      </c>
      <c r="G400" s="114">
        <v>80900</v>
      </c>
      <c r="H400" s="113" t="s">
        <v>251</v>
      </c>
      <c r="I400" s="114">
        <v>80900</v>
      </c>
      <c r="J400" s="113" t="s">
        <v>44</v>
      </c>
      <c r="K400" s="113" t="s">
        <v>763</v>
      </c>
    </row>
    <row r="401" spans="1:11" ht="21.75">
      <c r="A401" s="16">
        <v>327</v>
      </c>
      <c r="B401" s="113" t="s">
        <v>764</v>
      </c>
      <c r="C401" s="114">
        <v>100000</v>
      </c>
      <c r="D401" s="114">
        <v>96300</v>
      </c>
      <c r="E401" s="119" t="s">
        <v>42</v>
      </c>
      <c r="F401" s="113" t="s">
        <v>384</v>
      </c>
      <c r="G401" s="114">
        <v>96300</v>
      </c>
      <c r="H401" s="113" t="s">
        <v>384</v>
      </c>
      <c r="I401" s="114">
        <v>96300</v>
      </c>
      <c r="J401" s="113" t="s">
        <v>44</v>
      </c>
      <c r="K401" s="113" t="s">
        <v>765</v>
      </c>
    </row>
    <row r="402" spans="1:11" ht="21.75">
      <c r="A402" s="16">
        <v>328</v>
      </c>
      <c r="B402" s="113" t="s">
        <v>766</v>
      </c>
      <c r="C402" s="114">
        <v>13000</v>
      </c>
      <c r="D402" s="114">
        <v>13000</v>
      </c>
      <c r="E402" s="119" t="s">
        <v>42</v>
      </c>
      <c r="F402" s="113" t="s">
        <v>251</v>
      </c>
      <c r="G402" s="114">
        <v>13000</v>
      </c>
      <c r="H402" s="113" t="s">
        <v>251</v>
      </c>
      <c r="I402" s="114">
        <v>13000</v>
      </c>
      <c r="J402" s="113" t="s">
        <v>44</v>
      </c>
      <c r="K402" s="113" t="s">
        <v>767</v>
      </c>
    </row>
    <row r="403" spans="1:11" ht="21.75">
      <c r="A403" s="16">
        <v>329</v>
      </c>
      <c r="B403" s="113" t="s">
        <v>768</v>
      </c>
      <c r="C403" s="114">
        <v>100000</v>
      </c>
      <c r="D403" s="114">
        <v>100000</v>
      </c>
      <c r="E403" s="119" t="s">
        <v>42</v>
      </c>
      <c r="F403" s="113" t="s">
        <v>707</v>
      </c>
      <c r="G403" s="114">
        <v>100000</v>
      </c>
      <c r="H403" s="113" t="s">
        <v>707</v>
      </c>
      <c r="I403" s="114">
        <v>100000</v>
      </c>
      <c r="J403" s="113" t="s">
        <v>44</v>
      </c>
      <c r="K403" s="113" t="s">
        <v>769</v>
      </c>
    </row>
    <row r="404" spans="1:11" ht="21.75">
      <c r="A404" s="16">
        <v>330</v>
      </c>
      <c r="B404" s="113" t="s">
        <v>770</v>
      </c>
      <c r="C404" s="114">
        <v>37500</v>
      </c>
      <c r="D404" s="114">
        <v>37500</v>
      </c>
      <c r="E404" s="119" t="s">
        <v>42</v>
      </c>
      <c r="F404" s="113" t="s">
        <v>707</v>
      </c>
      <c r="G404" s="114">
        <v>37500</v>
      </c>
      <c r="H404" s="113" t="s">
        <v>707</v>
      </c>
      <c r="I404" s="114">
        <v>37500</v>
      </c>
      <c r="J404" s="113" t="s">
        <v>44</v>
      </c>
      <c r="K404" s="113" t="s">
        <v>771</v>
      </c>
    </row>
    <row r="405" spans="1:11" ht="21.75">
      <c r="A405" s="16">
        <v>331</v>
      </c>
      <c r="B405" s="113" t="s">
        <v>770</v>
      </c>
      <c r="C405" s="114">
        <v>12000</v>
      </c>
      <c r="D405" s="114">
        <v>12000</v>
      </c>
      <c r="E405" s="119" t="s">
        <v>42</v>
      </c>
      <c r="F405" s="113" t="s">
        <v>707</v>
      </c>
      <c r="G405" s="114">
        <v>12000</v>
      </c>
      <c r="H405" s="113" t="s">
        <v>707</v>
      </c>
      <c r="I405" s="114">
        <v>12000</v>
      </c>
      <c r="J405" s="113" t="s">
        <v>44</v>
      </c>
      <c r="K405" s="113" t="s">
        <v>772</v>
      </c>
    </row>
    <row r="406" spans="1:11" ht="21.75">
      <c r="A406" s="16">
        <v>332</v>
      </c>
      <c r="B406" s="113" t="s">
        <v>773</v>
      </c>
      <c r="C406" s="114">
        <v>45000</v>
      </c>
      <c r="D406" s="114">
        <v>45000</v>
      </c>
      <c r="E406" s="119" t="s">
        <v>42</v>
      </c>
      <c r="F406" s="113" t="s">
        <v>18</v>
      </c>
      <c r="G406" s="114">
        <v>45000</v>
      </c>
      <c r="H406" s="113" t="s">
        <v>18</v>
      </c>
      <c r="I406" s="114">
        <v>45000</v>
      </c>
      <c r="J406" s="113" t="s">
        <v>44</v>
      </c>
      <c r="K406" s="113" t="s">
        <v>774</v>
      </c>
    </row>
    <row r="407" spans="1:11" ht="21.75">
      <c r="A407" s="16">
        <v>333</v>
      </c>
      <c r="B407" s="113" t="s">
        <v>780</v>
      </c>
      <c r="C407" s="114">
        <v>40000</v>
      </c>
      <c r="D407" s="114">
        <v>40000</v>
      </c>
      <c r="E407" s="119" t="s">
        <v>42</v>
      </c>
      <c r="F407" s="113" t="s">
        <v>251</v>
      </c>
      <c r="G407" s="114">
        <v>40000</v>
      </c>
      <c r="H407" s="113" t="s">
        <v>251</v>
      </c>
      <c r="I407" s="114">
        <v>40000</v>
      </c>
      <c r="J407" s="113" t="s">
        <v>44</v>
      </c>
      <c r="K407" s="113" t="s">
        <v>775</v>
      </c>
    </row>
    <row r="408" spans="1:11" ht="21.75">
      <c r="A408" s="16">
        <v>334</v>
      </c>
      <c r="B408" s="113" t="s">
        <v>776</v>
      </c>
      <c r="C408" s="114">
        <v>36000</v>
      </c>
      <c r="D408" s="114">
        <v>36000</v>
      </c>
      <c r="E408" s="119" t="s">
        <v>42</v>
      </c>
      <c r="F408" s="113" t="s">
        <v>777</v>
      </c>
      <c r="G408" s="114">
        <v>36000</v>
      </c>
      <c r="H408" s="113" t="s">
        <v>777</v>
      </c>
      <c r="I408" s="114">
        <v>36000</v>
      </c>
      <c r="J408" s="113" t="s">
        <v>44</v>
      </c>
      <c r="K408" s="113" t="s">
        <v>779</v>
      </c>
    </row>
    <row r="409" spans="1:11" ht="21.75">
      <c r="A409" s="16">
        <v>335</v>
      </c>
      <c r="B409" s="113" t="s">
        <v>781</v>
      </c>
      <c r="C409" s="114">
        <v>40000</v>
      </c>
      <c r="D409" s="114">
        <v>40000</v>
      </c>
      <c r="E409" s="119" t="s">
        <v>42</v>
      </c>
      <c r="F409" s="113" t="s">
        <v>251</v>
      </c>
      <c r="G409" s="114">
        <v>40000</v>
      </c>
      <c r="H409" s="113" t="s">
        <v>251</v>
      </c>
      <c r="I409" s="114">
        <v>40000</v>
      </c>
      <c r="J409" s="113" t="s">
        <v>44</v>
      </c>
      <c r="K409" s="113" t="s">
        <v>778</v>
      </c>
    </row>
    <row r="410" spans="1:11" ht="21.75">
      <c r="A410" s="16">
        <v>336</v>
      </c>
      <c r="B410" s="113" t="s">
        <v>770</v>
      </c>
      <c r="C410" s="114">
        <v>26400</v>
      </c>
      <c r="D410" s="114">
        <v>26400</v>
      </c>
      <c r="E410" s="119" t="s">
        <v>42</v>
      </c>
      <c r="F410" s="113" t="s">
        <v>707</v>
      </c>
      <c r="G410" s="114">
        <v>26400</v>
      </c>
      <c r="H410" s="113" t="s">
        <v>707</v>
      </c>
      <c r="I410" s="114">
        <v>26400</v>
      </c>
      <c r="J410" s="113" t="s">
        <v>44</v>
      </c>
      <c r="K410" s="113" t="s">
        <v>782</v>
      </c>
    </row>
    <row r="411" spans="1:11" ht="21.75">
      <c r="A411" s="16">
        <v>337</v>
      </c>
      <c r="B411" s="113" t="s">
        <v>783</v>
      </c>
      <c r="C411" s="114">
        <v>263000</v>
      </c>
      <c r="D411" s="114">
        <v>262150</v>
      </c>
      <c r="E411" s="119" t="s">
        <v>42</v>
      </c>
      <c r="F411" s="113" t="s">
        <v>384</v>
      </c>
      <c r="G411" s="114">
        <v>262150</v>
      </c>
      <c r="H411" s="113" t="s">
        <v>384</v>
      </c>
      <c r="I411" s="114">
        <v>262150</v>
      </c>
      <c r="J411" s="113" t="s">
        <v>44</v>
      </c>
      <c r="K411" s="113" t="s">
        <v>784</v>
      </c>
    </row>
    <row r="412" spans="1:11" ht="21.75">
      <c r="A412" s="16">
        <v>338</v>
      </c>
      <c r="B412" s="113" t="s">
        <v>785</v>
      </c>
      <c r="C412" s="114">
        <v>150000</v>
      </c>
      <c r="D412" s="114">
        <v>149800</v>
      </c>
      <c r="E412" s="119" t="s">
        <v>42</v>
      </c>
      <c r="F412" s="113" t="s">
        <v>472</v>
      </c>
      <c r="G412" s="114">
        <v>149800</v>
      </c>
      <c r="H412" s="113" t="s">
        <v>472</v>
      </c>
      <c r="I412" s="114">
        <v>149800</v>
      </c>
      <c r="J412" s="113" t="s">
        <v>44</v>
      </c>
      <c r="K412" s="113" t="s">
        <v>786</v>
      </c>
    </row>
    <row r="413" spans="1:11" ht="21.75">
      <c r="A413" s="16">
        <v>339</v>
      </c>
      <c r="B413" s="113" t="s">
        <v>787</v>
      </c>
      <c r="C413" s="114">
        <v>36440</v>
      </c>
      <c r="D413" s="114">
        <v>36440</v>
      </c>
      <c r="E413" s="119" t="s">
        <v>42</v>
      </c>
      <c r="F413" s="113" t="s">
        <v>18</v>
      </c>
      <c r="G413" s="114">
        <v>36440</v>
      </c>
      <c r="H413" s="113" t="s">
        <v>18</v>
      </c>
      <c r="I413" s="114">
        <v>36440</v>
      </c>
      <c r="J413" s="113" t="s">
        <v>44</v>
      </c>
      <c r="K413" s="113" t="s">
        <v>790</v>
      </c>
    </row>
    <row r="414" spans="1:11" ht="21.75">
      <c r="A414" s="16">
        <v>340</v>
      </c>
      <c r="B414" s="113" t="s">
        <v>311</v>
      </c>
      <c r="C414" s="114">
        <v>70400</v>
      </c>
      <c r="D414" s="114">
        <v>70400</v>
      </c>
      <c r="E414" s="119" t="s">
        <v>42</v>
      </c>
      <c r="F414" s="113" t="s">
        <v>788</v>
      </c>
      <c r="G414" s="114">
        <v>70400</v>
      </c>
      <c r="H414" s="113" t="s">
        <v>788</v>
      </c>
      <c r="I414" s="114">
        <v>70400</v>
      </c>
      <c r="J414" s="113" t="s">
        <v>44</v>
      </c>
      <c r="K414" s="113" t="s">
        <v>789</v>
      </c>
    </row>
    <row r="415" spans="1:11" ht="21.75">
      <c r="A415" s="16">
        <v>341</v>
      </c>
      <c r="B415" s="113" t="s">
        <v>311</v>
      </c>
      <c r="C415" s="114">
        <v>56175</v>
      </c>
      <c r="D415" s="114">
        <v>56175</v>
      </c>
      <c r="E415" s="119" t="s">
        <v>42</v>
      </c>
      <c r="F415" s="113" t="s">
        <v>161</v>
      </c>
      <c r="G415" s="114">
        <v>56175</v>
      </c>
      <c r="H415" s="113" t="s">
        <v>161</v>
      </c>
      <c r="I415" s="114">
        <v>56175</v>
      </c>
      <c r="J415" s="113" t="s">
        <v>44</v>
      </c>
      <c r="K415" s="113" t="s">
        <v>791</v>
      </c>
    </row>
    <row r="416" spans="1:11" ht="21.75">
      <c r="A416" s="16">
        <v>342</v>
      </c>
      <c r="B416" s="113" t="s">
        <v>792</v>
      </c>
      <c r="C416" s="114">
        <v>11070</v>
      </c>
      <c r="D416" s="114">
        <v>11070</v>
      </c>
      <c r="E416" s="119" t="s">
        <v>42</v>
      </c>
      <c r="F416" s="113" t="s">
        <v>18</v>
      </c>
      <c r="G416" s="114">
        <v>11070</v>
      </c>
      <c r="H416" s="113" t="s">
        <v>18</v>
      </c>
      <c r="I416" s="114">
        <v>11070</v>
      </c>
      <c r="J416" s="113" t="s">
        <v>44</v>
      </c>
      <c r="K416" s="113" t="s">
        <v>793</v>
      </c>
    </row>
    <row r="417" spans="1:11" ht="21.75">
      <c r="A417" s="16">
        <v>343</v>
      </c>
      <c r="B417" s="113" t="s">
        <v>206</v>
      </c>
      <c r="C417" s="114">
        <v>34240</v>
      </c>
      <c r="D417" s="114">
        <v>34240</v>
      </c>
      <c r="E417" s="119" t="s">
        <v>42</v>
      </c>
      <c r="F417" s="113" t="s">
        <v>161</v>
      </c>
      <c r="G417" s="114">
        <v>34240</v>
      </c>
      <c r="H417" s="113" t="s">
        <v>161</v>
      </c>
      <c r="I417" s="114">
        <v>34240</v>
      </c>
      <c r="J417" s="113" t="s">
        <v>44</v>
      </c>
      <c r="K417" s="113" t="s">
        <v>794</v>
      </c>
    </row>
    <row r="418" spans="1:11" ht="21.75">
      <c r="A418" s="16">
        <v>344</v>
      </c>
      <c r="B418" s="113" t="s">
        <v>795</v>
      </c>
      <c r="C418" s="114">
        <v>498600</v>
      </c>
      <c r="D418" s="114">
        <v>498600</v>
      </c>
      <c r="E418" s="119" t="s">
        <v>42</v>
      </c>
      <c r="F418" s="113" t="s">
        <v>725</v>
      </c>
      <c r="G418" s="114">
        <v>498600</v>
      </c>
      <c r="H418" s="113" t="s">
        <v>725</v>
      </c>
      <c r="I418" s="114">
        <v>498600</v>
      </c>
      <c r="J418" s="113" t="s">
        <v>44</v>
      </c>
      <c r="K418" s="113" t="s">
        <v>796</v>
      </c>
    </row>
    <row r="419" spans="1:11" ht="21.75">
      <c r="A419" s="16">
        <v>345</v>
      </c>
      <c r="B419" s="113" t="s">
        <v>429</v>
      </c>
      <c r="C419" s="114">
        <v>102720</v>
      </c>
      <c r="D419" s="114">
        <v>102720</v>
      </c>
      <c r="E419" s="119" t="s">
        <v>42</v>
      </c>
      <c r="F419" s="113" t="s">
        <v>797</v>
      </c>
      <c r="G419" s="114">
        <v>102720</v>
      </c>
      <c r="H419" s="113" t="s">
        <v>797</v>
      </c>
      <c r="I419" s="114">
        <v>102720</v>
      </c>
      <c r="J419" s="113" t="s">
        <v>44</v>
      </c>
      <c r="K419" s="113" t="s">
        <v>798</v>
      </c>
    </row>
    <row r="420" spans="1:11" ht="21.75">
      <c r="A420" s="16">
        <v>346</v>
      </c>
      <c r="B420" s="113" t="s">
        <v>799</v>
      </c>
      <c r="C420" s="114">
        <v>455000</v>
      </c>
      <c r="D420" s="114">
        <v>453359</v>
      </c>
      <c r="E420" s="119" t="s">
        <v>42</v>
      </c>
      <c r="F420" s="113" t="s">
        <v>800</v>
      </c>
      <c r="G420" s="114">
        <v>453359</v>
      </c>
      <c r="H420" s="113" t="s">
        <v>800</v>
      </c>
      <c r="I420" s="114">
        <v>453359</v>
      </c>
      <c r="J420" s="113" t="s">
        <v>44</v>
      </c>
      <c r="K420" s="113" t="s">
        <v>801</v>
      </c>
    </row>
    <row r="421" spans="1:11" ht="21.75">
      <c r="A421" s="16">
        <v>347</v>
      </c>
      <c r="B421" s="113" t="s">
        <v>802</v>
      </c>
      <c r="C421" s="114">
        <v>252349</v>
      </c>
      <c r="D421" s="114">
        <v>252349</v>
      </c>
      <c r="E421" s="119" t="s">
        <v>42</v>
      </c>
      <c r="F421" s="113" t="s">
        <v>803</v>
      </c>
      <c r="G421" s="114">
        <v>252349</v>
      </c>
      <c r="H421" s="113" t="s">
        <v>803</v>
      </c>
      <c r="I421" s="114">
        <v>252349</v>
      </c>
      <c r="J421" s="113" t="s">
        <v>44</v>
      </c>
      <c r="K421" s="113" t="s">
        <v>804</v>
      </c>
    </row>
    <row r="422" spans="1:11" ht="21.75">
      <c r="A422" s="16">
        <v>348</v>
      </c>
      <c r="B422" s="115" t="s">
        <v>805</v>
      </c>
      <c r="C422" s="116">
        <v>103523</v>
      </c>
      <c r="D422" s="116">
        <v>103523</v>
      </c>
      <c r="E422" s="120" t="s">
        <v>42</v>
      </c>
      <c r="F422" s="115" t="s">
        <v>806</v>
      </c>
      <c r="G422" s="116">
        <v>103523</v>
      </c>
      <c r="H422" s="115" t="s">
        <v>806</v>
      </c>
      <c r="I422" s="116">
        <v>103523</v>
      </c>
      <c r="J422" s="115" t="s">
        <v>44</v>
      </c>
      <c r="K422" s="115" t="s">
        <v>807</v>
      </c>
    </row>
    <row r="423" spans="1:11">
      <c r="I423" s="118">
        <f>SUBTOTAL(9,I6:I422)</f>
        <v>112141004.38999999</v>
      </c>
    </row>
  </sheetData>
  <autoFilter ref="A4:K422" xr:uid="{2FE651D8-2D05-4BAD-8D57-0E1BE79EAD8B}"/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55F1-BD64-4EBA-9471-526A802240C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13D0-0F62-4A63-9776-B57D15DC1CC4}">
  <dimension ref="A1:K37"/>
  <sheetViews>
    <sheetView zoomScale="90" zoomScaleNormal="90" workbookViewId="0">
      <selection activeCell="K24" sqref="K24"/>
    </sheetView>
  </sheetViews>
  <sheetFormatPr defaultRowHeight="15"/>
  <cols>
    <col min="1" max="1" width="4" customWidth="1"/>
    <col min="2" max="2" width="26.5703125" customWidth="1"/>
    <col min="3" max="3" width="11.5703125" customWidth="1"/>
    <col min="4" max="4" width="11.42578125" customWidth="1"/>
    <col min="5" max="5" width="12.42578125" customWidth="1"/>
    <col min="6" max="6" width="14.85546875" customWidth="1"/>
    <col min="7" max="7" width="13.42578125" customWidth="1"/>
    <col min="8" max="8" width="15.28515625" customWidth="1"/>
    <col min="9" max="9" width="12.5703125" customWidth="1"/>
    <col min="10" max="10" width="15.5703125" customWidth="1"/>
    <col min="11" max="11" width="26.85546875" customWidth="1"/>
    <col min="12" max="12" width="15.5703125" customWidth="1"/>
  </cols>
  <sheetData>
    <row r="1" spans="1:11" ht="24">
      <c r="A1" s="144" t="s">
        <v>441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4">
      <c r="A3" s="144" t="s">
        <v>233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21.75">
      <c r="A4" s="19" t="s">
        <v>9</v>
      </c>
      <c r="B4" s="145" t="s">
        <v>1</v>
      </c>
      <c r="C4" s="29" t="s">
        <v>51</v>
      </c>
      <c r="D4" s="145" t="s">
        <v>2</v>
      </c>
      <c r="E4" s="145" t="s">
        <v>3</v>
      </c>
      <c r="F4" s="20" t="s">
        <v>5</v>
      </c>
      <c r="G4" s="20" t="s">
        <v>40</v>
      </c>
      <c r="H4" s="145" t="s">
        <v>4</v>
      </c>
      <c r="I4" s="20" t="s">
        <v>46</v>
      </c>
      <c r="J4" s="148" t="s">
        <v>6</v>
      </c>
      <c r="K4" s="23" t="s">
        <v>7</v>
      </c>
    </row>
    <row r="5" spans="1:11" ht="21.75">
      <c r="A5" s="21" t="s">
        <v>10</v>
      </c>
      <c r="B5" s="146"/>
      <c r="C5" s="30" t="s">
        <v>52</v>
      </c>
      <c r="D5" s="146"/>
      <c r="E5" s="147"/>
      <c r="F5" s="22" t="s">
        <v>39</v>
      </c>
      <c r="G5" s="22" t="s">
        <v>41</v>
      </c>
      <c r="H5" s="146"/>
      <c r="I5" s="22" t="s">
        <v>45</v>
      </c>
      <c r="J5" s="149"/>
      <c r="K5" s="24" t="s">
        <v>8</v>
      </c>
    </row>
    <row r="6" spans="1:11" ht="65.25">
      <c r="A6" s="43">
        <v>1</v>
      </c>
      <c r="B6" s="8" t="s">
        <v>136</v>
      </c>
      <c r="C6" s="9">
        <v>17911.8</v>
      </c>
      <c r="D6" s="9">
        <v>17911.8</v>
      </c>
      <c r="E6" s="43" t="s">
        <v>42</v>
      </c>
      <c r="F6" s="11" t="s">
        <v>26</v>
      </c>
      <c r="G6" s="11">
        <v>17911.8</v>
      </c>
      <c r="H6" s="10" t="s">
        <v>26</v>
      </c>
      <c r="I6" s="11">
        <v>17911.8</v>
      </c>
      <c r="J6" s="10" t="s">
        <v>44</v>
      </c>
      <c r="K6" s="8" t="s">
        <v>116</v>
      </c>
    </row>
    <row r="7" spans="1:11" ht="65.25">
      <c r="A7" s="17">
        <v>2</v>
      </c>
      <c r="B7" s="12" t="s">
        <v>137</v>
      </c>
      <c r="C7" s="13">
        <v>28500</v>
      </c>
      <c r="D7" s="13">
        <v>28500</v>
      </c>
      <c r="E7" s="17" t="s">
        <v>42</v>
      </c>
      <c r="F7" s="14" t="s">
        <v>105</v>
      </c>
      <c r="G7" s="14">
        <v>28500</v>
      </c>
      <c r="H7" s="12" t="s">
        <v>105</v>
      </c>
      <c r="I7" s="14">
        <v>28500</v>
      </c>
      <c r="J7" s="12" t="s">
        <v>44</v>
      </c>
      <c r="K7" s="15" t="s">
        <v>117</v>
      </c>
    </row>
    <row r="8" spans="1:11" ht="65.25">
      <c r="A8" s="17">
        <v>3</v>
      </c>
      <c r="B8" s="12" t="s">
        <v>138</v>
      </c>
      <c r="C8" s="13">
        <v>12500</v>
      </c>
      <c r="D8" s="13">
        <v>12500</v>
      </c>
      <c r="E8" s="17" t="s">
        <v>42</v>
      </c>
      <c r="F8" s="14" t="s">
        <v>28</v>
      </c>
      <c r="G8" s="14">
        <v>12500</v>
      </c>
      <c r="H8" s="12" t="s">
        <v>28</v>
      </c>
      <c r="I8" s="14">
        <v>12500</v>
      </c>
      <c r="J8" s="12" t="s">
        <v>44</v>
      </c>
      <c r="K8" s="15" t="s">
        <v>118</v>
      </c>
    </row>
    <row r="9" spans="1:11" ht="65.25">
      <c r="A9" s="17">
        <v>4</v>
      </c>
      <c r="B9" s="12" t="s">
        <v>139</v>
      </c>
      <c r="C9" s="13">
        <v>60000</v>
      </c>
      <c r="D9" s="13">
        <v>60000</v>
      </c>
      <c r="E9" s="17" t="s">
        <v>42</v>
      </c>
      <c r="F9" s="14" t="s">
        <v>106</v>
      </c>
      <c r="G9" s="14">
        <v>60000</v>
      </c>
      <c r="H9" s="12" t="s">
        <v>106</v>
      </c>
      <c r="I9" s="14">
        <v>60000</v>
      </c>
      <c r="J9" s="12" t="s">
        <v>44</v>
      </c>
      <c r="K9" s="15" t="s">
        <v>119</v>
      </c>
    </row>
    <row r="10" spans="1:11" ht="65.25">
      <c r="A10" s="17">
        <v>5</v>
      </c>
      <c r="B10" s="12" t="s">
        <v>140</v>
      </c>
      <c r="C10" s="13">
        <v>35000</v>
      </c>
      <c r="D10" s="13">
        <v>35000</v>
      </c>
      <c r="E10" s="17" t="s">
        <v>42</v>
      </c>
      <c r="F10" s="14" t="s">
        <v>31</v>
      </c>
      <c r="G10" s="14">
        <v>35000</v>
      </c>
      <c r="H10" s="12" t="s">
        <v>31</v>
      </c>
      <c r="I10" s="14">
        <v>35000</v>
      </c>
      <c r="J10" s="12" t="s">
        <v>44</v>
      </c>
      <c r="K10" s="15" t="s">
        <v>120</v>
      </c>
    </row>
    <row r="11" spans="1:11" ht="65.25">
      <c r="A11" s="17">
        <v>6</v>
      </c>
      <c r="B11" s="12" t="s">
        <v>141</v>
      </c>
      <c r="C11" s="13">
        <v>100000</v>
      </c>
      <c r="D11" s="13">
        <v>100000</v>
      </c>
      <c r="E11" s="17" t="s">
        <v>42</v>
      </c>
      <c r="F11" s="14" t="s">
        <v>30</v>
      </c>
      <c r="G11" s="14">
        <v>100000</v>
      </c>
      <c r="H11" s="12" t="s">
        <v>30</v>
      </c>
      <c r="I11" s="14">
        <v>100000</v>
      </c>
      <c r="J11" s="12" t="s">
        <v>44</v>
      </c>
      <c r="K11" s="15" t="s">
        <v>121</v>
      </c>
    </row>
    <row r="12" spans="1:11" ht="65.25">
      <c r="A12" s="17">
        <v>7</v>
      </c>
      <c r="B12" s="12" t="s">
        <v>142</v>
      </c>
      <c r="C12" s="13">
        <v>11035.98</v>
      </c>
      <c r="D12" s="13">
        <v>11035.98</v>
      </c>
      <c r="E12" s="17" t="s">
        <v>42</v>
      </c>
      <c r="F12" s="14" t="s">
        <v>26</v>
      </c>
      <c r="G12" s="14">
        <v>11035.98</v>
      </c>
      <c r="H12" s="12" t="s">
        <v>26</v>
      </c>
      <c r="I12" s="14">
        <v>11035.98</v>
      </c>
      <c r="J12" s="12" t="s">
        <v>44</v>
      </c>
      <c r="K12" s="15" t="s">
        <v>122</v>
      </c>
    </row>
    <row r="13" spans="1:11" ht="65.25">
      <c r="A13" s="17">
        <v>8</v>
      </c>
      <c r="B13" s="12" t="s">
        <v>143</v>
      </c>
      <c r="C13" s="13">
        <v>25000</v>
      </c>
      <c r="D13" s="13">
        <v>25000</v>
      </c>
      <c r="E13" s="17" t="s">
        <v>42</v>
      </c>
      <c r="F13" s="14" t="s">
        <v>27</v>
      </c>
      <c r="G13" s="14">
        <v>25000</v>
      </c>
      <c r="H13" s="12" t="s">
        <v>27</v>
      </c>
      <c r="I13" s="14">
        <v>25000</v>
      </c>
      <c r="J13" s="12" t="s">
        <v>44</v>
      </c>
      <c r="K13" s="15" t="s">
        <v>123</v>
      </c>
    </row>
    <row r="14" spans="1:11" ht="65.25">
      <c r="A14" s="17">
        <v>9</v>
      </c>
      <c r="B14" s="12" t="s">
        <v>144</v>
      </c>
      <c r="C14" s="13">
        <v>25000</v>
      </c>
      <c r="D14" s="13">
        <v>25000</v>
      </c>
      <c r="E14" s="17" t="s">
        <v>42</v>
      </c>
      <c r="F14" s="14" t="s">
        <v>107</v>
      </c>
      <c r="G14" s="14">
        <v>25000</v>
      </c>
      <c r="H14" s="12" t="s">
        <v>107</v>
      </c>
      <c r="I14" s="14">
        <v>25000</v>
      </c>
      <c r="J14" s="12" t="s">
        <v>44</v>
      </c>
      <c r="K14" s="15" t="s">
        <v>124</v>
      </c>
    </row>
    <row r="15" spans="1:11" ht="65.25">
      <c r="A15" s="17">
        <v>10</v>
      </c>
      <c r="B15" s="12" t="s">
        <v>145</v>
      </c>
      <c r="C15" s="13">
        <v>23085</v>
      </c>
      <c r="D15" s="13">
        <v>23085</v>
      </c>
      <c r="E15" s="17" t="s">
        <v>42</v>
      </c>
      <c r="F15" s="14" t="s">
        <v>19</v>
      </c>
      <c r="G15" s="14">
        <v>23085</v>
      </c>
      <c r="H15" s="12" t="s">
        <v>19</v>
      </c>
      <c r="I15" s="14">
        <v>23085</v>
      </c>
      <c r="J15" s="12" t="s">
        <v>44</v>
      </c>
      <c r="K15" s="15" t="s">
        <v>125</v>
      </c>
    </row>
    <row r="16" spans="1:11" ht="65.25">
      <c r="A16" s="25">
        <v>11</v>
      </c>
      <c r="B16" s="28" t="s">
        <v>146</v>
      </c>
      <c r="C16" s="27">
        <v>43014</v>
      </c>
      <c r="D16" s="27">
        <v>43014</v>
      </c>
      <c r="E16" s="25" t="s">
        <v>42</v>
      </c>
      <c r="F16" s="102" t="s">
        <v>17</v>
      </c>
      <c r="G16" s="102">
        <v>43014</v>
      </c>
      <c r="H16" s="28" t="s">
        <v>17</v>
      </c>
      <c r="I16" s="102">
        <v>43014</v>
      </c>
      <c r="J16" s="28" t="s">
        <v>44</v>
      </c>
      <c r="K16" s="26" t="s">
        <v>126</v>
      </c>
    </row>
    <row r="17" spans="1:11" ht="174">
      <c r="A17" s="16">
        <v>12</v>
      </c>
      <c r="B17" s="10" t="s">
        <v>102</v>
      </c>
      <c r="C17" s="9">
        <v>495000</v>
      </c>
      <c r="D17" s="9">
        <v>495000</v>
      </c>
      <c r="E17" s="16" t="s">
        <v>42</v>
      </c>
      <c r="F17" s="11" t="s">
        <v>36</v>
      </c>
      <c r="G17" s="11">
        <v>495000</v>
      </c>
      <c r="H17" s="10" t="s">
        <v>36</v>
      </c>
      <c r="I17" s="11">
        <v>495000</v>
      </c>
      <c r="J17" s="10" t="s">
        <v>44</v>
      </c>
      <c r="K17" s="8" t="s">
        <v>127</v>
      </c>
    </row>
    <row r="18" spans="1:11" ht="108.75">
      <c r="A18" s="31">
        <v>13</v>
      </c>
      <c r="B18" s="32" t="s">
        <v>103</v>
      </c>
      <c r="C18" s="33">
        <v>2500000</v>
      </c>
      <c r="D18" s="33">
        <v>2500000</v>
      </c>
      <c r="E18" s="35" t="s">
        <v>47</v>
      </c>
      <c r="F18" s="36" t="s">
        <v>114</v>
      </c>
      <c r="G18" s="36">
        <v>2423650</v>
      </c>
      <c r="H18" s="32" t="s">
        <v>108</v>
      </c>
      <c r="I18" s="36">
        <v>2495000</v>
      </c>
      <c r="J18" s="32" t="s">
        <v>44</v>
      </c>
      <c r="K18" s="34" t="s">
        <v>128</v>
      </c>
    </row>
    <row r="19" spans="1:11" ht="43.5">
      <c r="A19" s="45"/>
      <c r="B19" s="2"/>
      <c r="C19" s="5"/>
      <c r="D19" s="5"/>
      <c r="E19" s="42"/>
      <c r="F19" s="7" t="s">
        <v>108</v>
      </c>
      <c r="G19" s="7">
        <v>2495000</v>
      </c>
      <c r="H19" s="2"/>
      <c r="I19" s="7"/>
      <c r="J19" s="2"/>
      <c r="K19" s="3"/>
    </row>
    <row r="20" spans="1:11" ht="43.5">
      <c r="A20" s="44"/>
      <c r="B20" s="37"/>
      <c r="C20" s="38"/>
      <c r="D20" s="38"/>
      <c r="E20" s="39"/>
      <c r="F20" s="40" t="s">
        <v>115</v>
      </c>
      <c r="G20" s="40">
        <v>2499000</v>
      </c>
      <c r="H20" s="37"/>
      <c r="I20" s="40"/>
      <c r="J20" s="37"/>
      <c r="K20" s="41"/>
    </row>
    <row r="21" spans="1:11" ht="87">
      <c r="A21" s="17">
        <v>14</v>
      </c>
      <c r="B21" s="12" t="s">
        <v>104</v>
      </c>
      <c r="C21" s="13">
        <v>560000</v>
      </c>
      <c r="D21" s="13">
        <v>470290.67</v>
      </c>
      <c r="E21" s="17" t="s">
        <v>42</v>
      </c>
      <c r="F21" s="14" t="s">
        <v>109</v>
      </c>
      <c r="G21" s="14">
        <v>470200</v>
      </c>
      <c r="H21" s="12" t="s">
        <v>109</v>
      </c>
      <c r="I21" s="14">
        <v>470200</v>
      </c>
      <c r="J21" s="12" t="s">
        <v>44</v>
      </c>
      <c r="K21" s="15" t="s">
        <v>129</v>
      </c>
    </row>
    <row r="22" spans="1:11" ht="65.25">
      <c r="A22" s="17">
        <v>15</v>
      </c>
      <c r="B22" s="15" t="s">
        <v>101</v>
      </c>
      <c r="C22" s="13">
        <v>90000</v>
      </c>
      <c r="D22" s="13">
        <v>90000</v>
      </c>
      <c r="E22" s="17" t="s">
        <v>42</v>
      </c>
      <c r="F22" s="14" t="s">
        <v>29</v>
      </c>
      <c r="G22" s="14">
        <v>90000</v>
      </c>
      <c r="H22" s="12" t="s">
        <v>29</v>
      </c>
      <c r="I22" s="14">
        <v>90000</v>
      </c>
      <c r="J22" s="12" t="s">
        <v>44</v>
      </c>
      <c r="K22" s="15" t="s">
        <v>130</v>
      </c>
    </row>
    <row r="23" spans="1:11" ht="65.25">
      <c r="A23" s="17">
        <v>16</v>
      </c>
      <c r="B23" s="12" t="s">
        <v>147</v>
      </c>
      <c r="C23" s="13">
        <v>5584.33</v>
      </c>
      <c r="D23" s="13">
        <v>5584.33</v>
      </c>
      <c r="E23" s="17" t="s">
        <v>42</v>
      </c>
      <c r="F23" s="14" t="s">
        <v>110</v>
      </c>
      <c r="G23" s="14">
        <v>5584.33</v>
      </c>
      <c r="H23" s="12" t="s">
        <v>110</v>
      </c>
      <c r="I23" s="14">
        <v>5584.33</v>
      </c>
      <c r="J23" s="12" t="s">
        <v>44</v>
      </c>
      <c r="K23" s="15" t="s">
        <v>131</v>
      </c>
    </row>
    <row r="24" spans="1:11" ht="65.25">
      <c r="A24" s="17">
        <v>17</v>
      </c>
      <c r="B24" s="12" t="s">
        <v>148</v>
      </c>
      <c r="C24" s="13">
        <v>80000</v>
      </c>
      <c r="D24" s="13">
        <v>80000</v>
      </c>
      <c r="E24" s="17" t="s">
        <v>42</v>
      </c>
      <c r="F24" s="14" t="s">
        <v>111</v>
      </c>
      <c r="G24" s="14">
        <v>80000</v>
      </c>
      <c r="H24" s="12" t="s">
        <v>111</v>
      </c>
      <c r="I24" s="14">
        <v>80000</v>
      </c>
      <c r="J24" s="12" t="s">
        <v>44</v>
      </c>
      <c r="K24" s="15" t="s">
        <v>132</v>
      </c>
    </row>
    <row r="25" spans="1:11" ht="65.25">
      <c r="A25" s="17">
        <v>18</v>
      </c>
      <c r="B25" s="12" t="s">
        <v>149</v>
      </c>
      <c r="C25" s="13">
        <v>6420</v>
      </c>
      <c r="D25" s="13">
        <v>6420</v>
      </c>
      <c r="E25" s="17" t="s">
        <v>42</v>
      </c>
      <c r="F25" s="14" t="s">
        <v>112</v>
      </c>
      <c r="G25" s="14">
        <v>6420</v>
      </c>
      <c r="H25" s="12" t="s">
        <v>112</v>
      </c>
      <c r="I25" s="14">
        <v>6420</v>
      </c>
      <c r="J25" s="12" t="s">
        <v>44</v>
      </c>
      <c r="K25" s="15" t="s">
        <v>133</v>
      </c>
    </row>
    <row r="26" spans="1:11" ht="65.25">
      <c r="A26" s="25">
        <v>19</v>
      </c>
      <c r="B26" s="28" t="s">
        <v>150</v>
      </c>
      <c r="C26" s="27">
        <v>22600</v>
      </c>
      <c r="D26" s="27">
        <v>22600</v>
      </c>
      <c r="E26" s="25" t="s">
        <v>42</v>
      </c>
      <c r="F26" s="102" t="s">
        <v>21</v>
      </c>
      <c r="G26" s="102">
        <v>22600</v>
      </c>
      <c r="H26" s="28" t="s">
        <v>21</v>
      </c>
      <c r="I26" s="102">
        <v>22600</v>
      </c>
      <c r="J26" s="28" t="s">
        <v>44</v>
      </c>
      <c r="K26" s="26" t="s">
        <v>134</v>
      </c>
    </row>
    <row r="27" spans="1:11" ht="65.25">
      <c r="A27" s="124">
        <v>20</v>
      </c>
      <c r="B27" s="125" t="s">
        <v>151</v>
      </c>
      <c r="C27" s="126">
        <v>7008.5</v>
      </c>
      <c r="D27" s="126">
        <v>7008.5</v>
      </c>
      <c r="E27" s="124" t="s">
        <v>42</v>
      </c>
      <c r="F27" s="127" t="s">
        <v>113</v>
      </c>
      <c r="G27" s="127">
        <v>7008.5</v>
      </c>
      <c r="H27" s="125" t="s">
        <v>113</v>
      </c>
      <c r="I27" s="127">
        <v>7008.5</v>
      </c>
      <c r="J27" s="125" t="s">
        <v>44</v>
      </c>
      <c r="K27" s="128" t="s">
        <v>135</v>
      </c>
    </row>
    <row r="28" spans="1:11" ht="21.75">
      <c r="A28" s="46"/>
      <c r="B28" s="47"/>
      <c r="C28" s="48"/>
      <c r="D28" s="48"/>
      <c r="E28" s="46"/>
      <c r="F28" s="47"/>
      <c r="G28" s="49"/>
      <c r="H28" s="47"/>
      <c r="I28" s="49"/>
      <c r="J28" s="47"/>
      <c r="K28" s="50"/>
    </row>
    <row r="29" spans="1:11" ht="21.75">
      <c r="A29" s="18"/>
      <c r="B29" s="51"/>
      <c r="C29" s="52"/>
      <c r="D29" s="52"/>
      <c r="E29" s="18"/>
      <c r="F29" s="51"/>
      <c r="G29" s="52"/>
      <c r="H29" s="51"/>
      <c r="I29" s="52"/>
      <c r="J29" s="51"/>
      <c r="K29" s="4"/>
    </row>
    <row r="30" spans="1:11" ht="21.75">
      <c r="A30" s="18"/>
      <c r="B30" s="51"/>
      <c r="C30" s="52"/>
      <c r="D30" s="52"/>
      <c r="E30" s="18"/>
      <c r="F30" s="4"/>
      <c r="G30" s="52"/>
      <c r="H30" s="51"/>
      <c r="I30" s="52"/>
      <c r="J30" s="51"/>
      <c r="K30" s="4"/>
    </row>
    <row r="31" spans="1:11" ht="21.75">
      <c r="A31" s="18"/>
      <c r="B31" s="51"/>
      <c r="C31" s="52"/>
      <c r="D31" s="52"/>
      <c r="E31" s="18"/>
      <c r="F31" s="4"/>
      <c r="G31" s="52"/>
      <c r="H31" s="51"/>
      <c r="I31" s="52"/>
      <c r="J31" s="51"/>
      <c r="K31" s="4"/>
    </row>
    <row r="32" spans="1:11" ht="21.75">
      <c r="A32" s="18"/>
      <c r="B32" s="51"/>
      <c r="C32" s="52"/>
      <c r="D32" s="52"/>
      <c r="E32" s="18"/>
      <c r="F32" s="51"/>
      <c r="G32" s="52"/>
      <c r="H32" s="4"/>
      <c r="I32" s="52"/>
      <c r="J32" s="51"/>
      <c r="K32" s="4"/>
    </row>
    <row r="33" spans="1:11" ht="21.75">
      <c r="A33" s="18"/>
      <c r="B33" s="51"/>
      <c r="C33" s="52"/>
      <c r="D33" s="52"/>
      <c r="E33" s="18"/>
      <c r="F33" s="51"/>
      <c r="G33" s="52"/>
      <c r="H33" s="4"/>
      <c r="I33" s="52"/>
      <c r="J33" s="51"/>
      <c r="K33" s="4"/>
    </row>
    <row r="34" spans="1:11" ht="21.75">
      <c r="A34" s="18"/>
      <c r="B34" s="51"/>
      <c r="C34" s="52"/>
      <c r="D34" s="52"/>
      <c r="E34" s="18"/>
      <c r="F34" s="51"/>
      <c r="G34" s="52"/>
      <c r="H34" s="4"/>
      <c r="I34" s="52"/>
      <c r="J34" s="51"/>
      <c r="K34" s="4"/>
    </row>
    <row r="35" spans="1:11" ht="21.75">
      <c r="A35" s="18"/>
      <c r="B35" s="4"/>
      <c r="C35" s="52"/>
      <c r="D35" s="52"/>
      <c r="E35" s="18"/>
      <c r="F35" s="51"/>
      <c r="G35" s="52"/>
      <c r="H35" s="4"/>
      <c r="I35" s="52"/>
      <c r="J35" s="51"/>
      <c r="K35" s="4"/>
    </row>
    <row r="36" spans="1:11" ht="21.75">
      <c r="A36" s="18"/>
      <c r="B36" s="4"/>
      <c r="C36" s="52"/>
      <c r="D36" s="52"/>
      <c r="E36" s="18"/>
      <c r="F36" s="51"/>
      <c r="G36" s="52"/>
      <c r="H36" s="4"/>
      <c r="I36" s="52"/>
      <c r="J36" s="51"/>
      <c r="K36" s="4"/>
    </row>
    <row r="37" spans="1:11" ht="21.75">
      <c r="A37" s="18"/>
      <c r="B37" s="4"/>
      <c r="C37" s="52"/>
      <c r="D37" s="52"/>
      <c r="E37" s="18"/>
      <c r="F37" s="51"/>
      <c r="G37" s="52"/>
      <c r="H37" s="4"/>
      <c r="I37" s="52"/>
      <c r="J37" s="51"/>
      <c r="K37" s="4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C024B-79B7-488E-8DEA-133E4CFADF16}">
  <dimension ref="A1:K45"/>
  <sheetViews>
    <sheetView topLeftCell="A42" workbookViewId="0">
      <selection activeCell="F42" sqref="F42"/>
    </sheetView>
  </sheetViews>
  <sheetFormatPr defaultColWidth="9" defaultRowHeight="21.75"/>
  <cols>
    <col min="1" max="1" width="4.42578125" style="1" customWidth="1"/>
    <col min="2" max="2" width="23.28515625" style="1" bestFit="1" customWidth="1"/>
    <col min="3" max="3" width="11.7109375" style="1" bestFit="1" customWidth="1"/>
    <col min="4" max="4" width="10.85546875" style="1" bestFit="1" customWidth="1"/>
    <col min="5" max="5" width="11" style="1" bestFit="1" customWidth="1"/>
    <col min="6" max="6" width="15.7109375" style="1" customWidth="1"/>
    <col min="7" max="7" width="12.5703125" style="1" bestFit="1" customWidth="1"/>
    <col min="8" max="8" width="14.85546875" style="1" bestFit="1" customWidth="1"/>
    <col min="9" max="9" width="10.85546875" style="1" bestFit="1" customWidth="1"/>
    <col min="10" max="10" width="16.42578125" style="1" bestFit="1" customWidth="1"/>
    <col min="11" max="11" width="25" style="1" customWidth="1"/>
    <col min="12" max="16384" width="9" style="1"/>
  </cols>
  <sheetData>
    <row r="1" spans="1:11">
      <c r="A1" s="150" t="s">
        <v>442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>
      <c r="A3" s="150" t="s">
        <v>377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>
      <c r="A4" s="53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1" t="s">
        <v>6</v>
      </c>
      <c r="K4" s="60" t="s">
        <v>7</v>
      </c>
    </row>
    <row r="5" spans="1:11">
      <c r="A5" s="57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2"/>
      <c r="K5" s="61" t="s">
        <v>8</v>
      </c>
    </row>
    <row r="6" spans="1:11" ht="65.25">
      <c r="A6" s="16">
        <v>1</v>
      </c>
      <c r="B6" s="10" t="s">
        <v>176</v>
      </c>
      <c r="C6" s="9">
        <v>18000</v>
      </c>
      <c r="D6" s="9">
        <v>18000</v>
      </c>
      <c r="E6" s="16" t="s">
        <v>42</v>
      </c>
      <c r="F6" s="11" t="s">
        <v>153</v>
      </c>
      <c r="G6" s="11">
        <v>18000</v>
      </c>
      <c r="H6" s="10" t="s">
        <v>153</v>
      </c>
      <c r="I6" s="11">
        <v>18000</v>
      </c>
      <c r="J6" s="10" t="s">
        <v>44</v>
      </c>
      <c r="K6" s="8" t="s">
        <v>217</v>
      </c>
    </row>
    <row r="7" spans="1:11" ht="66" customHeight="1">
      <c r="A7" s="17">
        <v>2</v>
      </c>
      <c r="B7" s="12" t="s">
        <v>177</v>
      </c>
      <c r="C7" s="13">
        <v>5778</v>
      </c>
      <c r="D7" s="13">
        <v>5778</v>
      </c>
      <c r="E7" s="17" t="s">
        <v>42</v>
      </c>
      <c r="F7" s="14" t="s">
        <v>24</v>
      </c>
      <c r="G7" s="14">
        <v>5778</v>
      </c>
      <c r="H7" s="12" t="s">
        <v>24</v>
      </c>
      <c r="I7" s="14">
        <v>5778</v>
      </c>
      <c r="J7" s="12" t="s">
        <v>44</v>
      </c>
      <c r="K7" s="15" t="s">
        <v>218</v>
      </c>
    </row>
    <row r="8" spans="1:11" ht="87">
      <c r="A8" s="17">
        <v>3</v>
      </c>
      <c r="B8" s="12" t="s">
        <v>178</v>
      </c>
      <c r="C8" s="13">
        <v>99612</v>
      </c>
      <c r="D8" s="13">
        <v>99612</v>
      </c>
      <c r="E8" s="17" t="s">
        <v>42</v>
      </c>
      <c r="F8" s="14" t="s">
        <v>154</v>
      </c>
      <c r="G8" s="14">
        <v>99612</v>
      </c>
      <c r="H8" s="12" t="s">
        <v>154</v>
      </c>
      <c r="I8" s="14">
        <v>99612</v>
      </c>
      <c r="J8" s="12" t="s">
        <v>44</v>
      </c>
      <c r="K8" s="15" t="s">
        <v>219</v>
      </c>
    </row>
    <row r="9" spans="1:11" ht="65.25">
      <c r="A9" s="17">
        <v>4</v>
      </c>
      <c r="B9" s="12" t="s">
        <v>179</v>
      </c>
      <c r="C9" s="13">
        <v>15900</v>
      </c>
      <c r="D9" s="13">
        <v>15900</v>
      </c>
      <c r="E9" s="17" t="s">
        <v>42</v>
      </c>
      <c r="F9" s="14" t="s">
        <v>155</v>
      </c>
      <c r="G9" s="14">
        <v>15900</v>
      </c>
      <c r="H9" s="12" t="s">
        <v>155</v>
      </c>
      <c r="I9" s="14">
        <v>15900</v>
      </c>
      <c r="J9" s="12" t="s">
        <v>44</v>
      </c>
      <c r="K9" s="15" t="s">
        <v>220</v>
      </c>
    </row>
    <row r="10" spans="1:11" ht="65.25">
      <c r="A10" s="17">
        <v>5</v>
      </c>
      <c r="B10" s="12" t="s">
        <v>96</v>
      </c>
      <c r="C10" s="13">
        <v>29200</v>
      </c>
      <c r="D10" s="13">
        <v>29200</v>
      </c>
      <c r="E10" s="17" t="s">
        <v>42</v>
      </c>
      <c r="F10" s="14" t="s">
        <v>18</v>
      </c>
      <c r="G10" s="14">
        <v>29200</v>
      </c>
      <c r="H10" s="12" t="s">
        <v>18</v>
      </c>
      <c r="I10" s="14">
        <v>29200</v>
      </c>
      <c r="J10" s="12" t="s">
        <v>44</v>
      </c>
      <c r="K10" s="15" t="s">
        <v>221</v>
      </c>
    </row>
    <row r="11" spans="1:11" ht="65.25">
      <c r="A11" s="17">
        <v>6</v>
      </c>
      <c r="B11" s="12" t="s">
        <v>180</v>
      </c>
      <c r="C11" s="13">
        <v>80000</v>
      </c>
      <c r="D11" s="13">
        <v>80000</v>
      </c>
      <c r="E11" s="17" t="s">
        <v>42</v>
      </c>
      <c r="F11" s="14" t="s">
        <v>36</v>
      </c>
      <c r="G11" s="14">
        <v>80000</v>
      </c>
      <c r="H11" s="12" t="s">
        <v>36</v>
      </c>
      <c r="I11" s="14">
        <v>80000</v>
      </c>
      <c r="J11" s="12" t="s">
        <v>44</v>
      </c>
      <c r="K11" s="15" t="s">
        <v>171</v>
      </c>
    </row>
    <row r="12" spans="1:11" ht="65.25">
      <c r="A12" s="17">
        <v>7</v>
      </c>
      <c r="B12" s="12" t="s">
        <v>181</v>
      </c>
      <c r="C12" s="13">
        <v>6420</v>
      </c>
      <c r="D12" s="13">
        <v>6420</v>
      </c>
      <c r="E12" s="17" t="s">
        <v>42</v>
      </c>
      <c r="F12" s="14" t="s">
        <v>26</v>
      </c>
      <c r="G12" s="14">
        <v>6420</v>
      </c>
      <c r="H12" s="12" t="s">
        <v>26</v>
      </c>
      <c r="I12" s="14">
        <v>6420</v>
      </c>
      <c r="J12" s="12" t="s">
        <v>44</v>
      </c>
      <c r="K12" s="15" t="s">
        <v>172</v>
      </c>
    </row>
    <row r="13" spans="1:11" ht="65.25">
      <c r="A13" s="17">
        <v>8</v>
      </c>
      <c r="B13" s="12" t="s">
        <v>151</v>
      </c>
      <c r="C13" s="13">
        <v>16500</v>
      </c>
      <c r="D13" s="13">
        <v>16500</v>
      </c>
      <c r="E13" s="17" t="s">
        <v>42</v>
      </c>
      <c r="F13" s="14" t="s">
        <v>156</v>
      </c>
      <c r="G13" s="14">
        <v>16500</v>
      </c>
      <c r="H13" s="12" t="s">
        <v>156</v>
      </c>
      <c r="I13" s="14">
        <v>16500</v>
      </c>
      <c r="J13" s="12" t="s">
        <v>44</v>
      </c>
      <c r="K13" s="15" t="s">
        <v>222</v>
      </c>
    </row>
    <row r="14" spans="1:11" ht="65.25">
      <c r="A14" s="17">
        <v>9</v>
      </c>
      <c r="B14" s="12" t="s">
        <v>151</v>
      </c>
      <c r="C14" s="13">
        <v>40660</v>
      </c>
      <c r="D14" s="13">
        <v>40660</v>
      </c>
      <c r="E14" s="17" t="s">
        <v>42</v>
      </c>
      <c r="F14" s="14" t="s">
        <v>157</v>
      </c>
      <c r="G14" s="14">
        <v>40660</v>
      </c>
      <c r="H14" s="12" t="s">
        <v>157</v>
      </c>
      <c r="I14" s="14">
        <v>40660</v>
      </c>
      <c r="J14" s="12" t="s">
        <v>44</v>
      </c>
      <c r="K14" s="15" t="s">
        <v>223</v>
      </c>
    </row>
    <row r="15" spans="1:11" ht="65.25">
      <c r="A15" s="25">
        <v>10</v>
      </c>
      <c r="B15" s="28" t="s">
        <v>96</v>
      </c>
      <c r="C15" s="27">
        <v>24610</v>
      </c>
      <c r="D15" s="27">
        <v>24610</v>
      </c>
      <c r="E15" s="25" t="s">
        <v>42</v>
      </c>
      <c r="F15" s="102" t="s">
        <v>112</v>
      </c>
      <c r="G15" s="102">
        <v>24610</v>
      </c>
      <c r="H15" s="28" t="s">
        <v>112</v>
      </c>
      <c r="I15" s="102">
        <v>24610</v>
      </c>
      <c r="J15" s="28" t="s">
        <v>44</v>
      </c>
      <c r="K15" s="26" t="s">
        <v>224</v>
      </c>
    </row>
    <row r="16" spans="1:11" ht="65.25">
      <c r="A16" s="16">
        <v>11</v>
      </c>
      <c r="B16" s="10" t="s">
        <v>175</v>
      </c>
      <c r="C16" s="9">
        <v>490000</v>
      </c>
      <c r="D16" s="9">
        <v>490000</v>
      </c>
      <c r="E16" s="16" t="s">
        <v>42</v>
      </c>
      <c r="F16" s="11" t="s">
        <v>158</v>
      </c>
      <c r="G16" s="11">
        <v>490000</v>
      </c>
      <c r="H16" s="10" t="s">
        <v>158</v>
      </c>
      <c r="I16" s="11">
        <v>490000</v>
      </c>
      <c r="J16" s="10" t="s">
        <v>44</v>
      </c>
      <c r="K16" s="8" t="s">
        <v>225</v>
      </c>
    </row>
    <row r="17" spans="1:11" ht="65.25">
      <c r="A17" s="17">
        <v>12</v>
      </c>
      <c r="B17" s="12" t="s">
        <v>182</v>
      </c>
      <c r="C17" s="13">
        <v>482500</v>
      </c>
      <c r="D17" s="13">
        <v>482500</v>
      </c>
      <c r="E17" s="17" t="s">
        <v>42</v>
      </c>
      <c r="F17" s="14" t="s">
        <v>18</v>
      </c>
      <c r="G17" s="14">
        <v>482500</v>
      </c>
      <c r="H17" s="12" t="s">
        <v>18</v>
      </c>
      <c r="I17" s="14">
        <v>482500</v>
      </c>
      <c r="J17" s="12" t="s">
        <v>44</v>
      </c>
      <c r="K17" s="15" t="s">
        <v>226</v>
      </c>
    </row>
    <row r="18" spans="1:11" ht="65.25">
      <c r="A18" s="17">
        <v>13</v>
      </c>
      <c r="B18" s="12" t="s">
        <v>183</v>
      </c>
      <c r="C18" s="13">
        <v>32100</v>
      </c>
      <c r="D18" s="13">
        <v>32100</v>
      </c>
      <c r="E18" s="17" t="s">
        <v>42</v>
      </c>
      <c r="F18" s="14" t="s">
        <v>159</v>
      </c>
      <c r="G18" s="14">
        <v>32100</v>
      </c>
      <c r="H18" s="12" t="s">
        <v>159</v>
      </c>
      <c r="I18" s="14">
        <v>32100</v>
      </c>
      <c r="J18" s="12" t="s">
        <v>44</v>
      </c>
      <c r="K18" s="15" t="s">
        <v>229</v>
      </c>
    </row>
    <row r="19" spans="1:11" ht="65.25">
      <c r="A19" s="44">
        <v>14</v>
      </c>
      <c r="B19" s="37" t="s">
        <v>147</v>
      </c>
      <c r="C19" s="38">
        <v>22590.91</v>
      </c>
      <c r="D19" s="38">
        <v>22590.91</v>
      </c>
      <c r="E19" s="44" t="s">
        <v>42</v>
      </c>
      <c r="F19" s="40" t="s">
        <v>160</v>
      </c>
      <c r="G19" s="40">
        <v>22590.91</v>
      </c>
      <c r="H19" s="37" t="s">
        <v>160</v>
      </c>
      <c r="I19" s="40">
        <v>22590.91</v>
      </c>
      <c r="J19" s="37" t="s">
        <v>44</v>
      </c>
      <c r="K19" s="41" t="s">
        <v>230</v>
      </c>
    </row>
    <row r="20" spans="1:11" ht="65.25">
      <c r="A20" s="17">
        <v>15</v>
      </c>
      <c r="B20" s="12" t="s">
        <v>179</v>
      </c>
      <c r="C20" s="13">
        <v>42090</v>
      </c>
      <c r="D20" s="13">
        <v>42090</v>
      </c>
      <c r="E20" s="17" t="s">
        <v>42</v>
      </c>
      <c r="F20" s="14" t="s">
        <v>155</v>
      </c>
      <c r="G20" s="14">
        <v>42090</v>
      </c>
      <c r="H20" s="12" t="s">
        <v>155</v>
      </c>
      <c r="I20" s="14">
        <v>42090</v>
      </c>
      <c r="J20" s="12" t="s">
        <v>44</v>
      </c>
      <c r="K20" s="15" t="s">
        <v>227</v>
      </c>
    </row>
    <row r="21" spans="1:11" ht="65.25">
      <c r="A21" s="17">
        <v>16</v>
      </c>
      <c r="B21" s="15" t="s">
        <v>150</v>
      </c>
      <c r="C21" s="13">
        <v>81320</v>
      </c>
      <c r="D21" s="13">
        <v>81320</v>
      </c>
      <c r="E21" s="17" t="s">
        <v>42</v>
      </c>
      <c r="F21" s="14" t="s">
        <v>17</v>
      </c>
      <c r="G21" s="14">
        <v>81320</v>
      </c>
      <c r="H21" s="12" t="s">
        <v>17</v>
      </c>
      <c r="I21" s="14">
        <v>81320</v>
      </c>
      <c r="J21" s="12" t="s">
        <v>44</v>
      </c>
      <c r="K21" s="15" t="s">
        <v>228</v>
      </c>
    </row>
    <row r="22" spans="1:11" ht="65.25">
      <c r="A22" s="17">
        <v>17</v>
      </c>
      <c r="B22" s="12" t="s">
        <v>152</v>
      </c>
      <c r="C22" s="13">
        <v>102720</v>
      </c>
      <c r="D22" s="13">
        <v>102720</v>
      </c>
      <c r="E22" s="17" t="s">
        <v>42</v>
      </c>
      <c r="F22" s="14" t="s">
        <v>162</v>
      </c>
      <c r="G22" s="14">
        <v>102720</v>
      </c>
      <c r="H22" s="12" t="s">
        <v>162</v>
      </c>
      <c r="I22" s="14">
        <v>102720</v>
      </c>
      <c r="J22" s="12" t="s">
        <v>44</v>
      </c>
      <c r="K22" s="15" t="s">
        <v>231</v>
      </c>
    </row>
    <row r="23" spans="1:11" ht="65.25">
      <c r="A23" s="17">
        <v>18</v>
      </c>
      <c r="B23" s="12" t="s">
        <v>185</v>
      </c>
      <c r="C23" s="13">
        <v>16670</v>
      </c>
      <c r="D23" s="13">
        <v>16670</v>
      </c>
      <c r="E23" s="17" t="s">
        <v>42</v>
      </c>
      <c r="F23" s="14" t="s">
        <v>18</v>
      </c>
      <c r="G23" s="14">
        <v>16670</v>
      </c>
      <c r="H23" s="12" t="s">
        <v>18</v>
      </c>
      <c r="I23" s="14">
        <v>16670</v>
      </c>
      <c r="J23" s="12" t="s">
        <v>44</v>
      </c>
      <c r="K23" s="15" t="s">
        <v>186</v>
      </c>
    </row>
    <row r="24" spans="1:11" ht="65.25">
      <c r="A24" s="17">
        <v>19</v>
      </c>
      <c r="B24" s="12" t="s">
        <v>96</v>
      </c>
      <c r="C24" s="13">
        <v>44843.7</v>
      </c>
      <c r="D24" s="13">
        <v>44843.7</v>
      </c>
      <c r="E24" s="17" t="s">
        <v>42</v>
      </c>
      <c r="F24" s="14" t="s">
        <v>163</v>
      </c>
      <c r="G24" s="14">
        <v>44843.7</v>
      </c>
      <c r="H24" s="12" t="s">
        <v>163</v>
      </c>
      <c r="I24" s="14">
        <v>44843.7</v>
      </c>
      <c r="J24" s="12" t="s">
        <v>44</v>
      </c>
      <c r="K24" s="15" t="s">
        <v>187</v>
      </c>
    </row>
    <row r="25" spans="1:11" ht="65.25">
      <c r="A25" s="17">
        <v>20</v>
      </c>
      <c r="B25" s="32" t="s">
        <v>188</v>
      </c>
      <c r="C25" s="33">
        <v>5007.6000000000004</v>
      </c>
      <c r="D25" s="33">
        <v>5007.6000000000004</v>
      </c>
      <c r="E25" s="31" t="s">
        <v>42</v>
      </c>
      <c r="F25" s="36" t="s">
        <v>163</v>
      </c>
      <c r="G25" s="36">
        <v>5007.6000000000004</v>
      </c>
      <c r="H25" s="32" t="s">
        <v>163</v>
      </c>
      <c r="I25" s="36">
        <v>5007.6000000000004</v>
      </c>
      <c r="J25" s="12" t="s">
        <v>44</v>
      </c>
      <c r="K25" s="34" t="s">
        <v>189</v>
      </c>
    </row>
    <row r="26" spans="1:11" ht="65.25">
      <c r="A26" s="17">
        <v>21</v>
      </c>
      <c r="B26" s="15" t="s">
        <v>200</v>
      </c>
      <c r="C26" s="13">
        <v>13439.2</v>
      </c>
      <c r="D26" s="13">
        <v>13439.2</v>
      </c>
      <c r="E26" s="17" t="s">
        <v>42</v>
      </c>
      <c r="F26" s="15" t="s">
        <v>161</v>
      </c>
      <c r="G26" s="13">
        <v>13439.2</v>
      </c>
      <c r="H26" s="15" t="s">
        <v>161</v>
      </c>
      <c r="I26" s="13">
        <v>13439.2</v>
      </c>
      <c r="J26" s="12" t="s">
        <v>44</v>
      </c>
      <c r="K26" s="15" t="s">
        <v>201</v>
      </c>
    </row>
    <row r="27" spans="1:11" ht="65.25">
      <c r="A27" s="17">
        <v>22</v>
      </c>
      <c r="B27" s="15" t="s">
        <v>200</v>
      </c>
      <c r="C27" s="13">
        <v>43977</v>
      </c>
      <c r="D27" s="13">
        <v>43977</v>
      </c>
      <c r="E27" s="17" t="s">
        <v>42</v>
      </c>
      <c r="F27" s="15" t="s">
        <v>161</v>
      </c>
      <c r="G27" s="13">
        <v>43977</v>
      </c>
      <c r="H27" s="15" t="s">
        <v>161</v>
      </c>
      <c r="I27" s="13">
        <v>43977</v>
      </c>
      <c r="J27" s="12" t="s">
        <v>44</v>
      </c>
      <c r="K27" s="15" t="s">
        <v>202</v>
      </c>
    </row>
    <row r="28" spans="1:11" ht="65.25">
      <c r="A28" s="17">
        <v>23</v>
      </c>
      <c r="B28" s="15" t="s">
        <v>190</v>
      </c>
      <c r="C28" s="13">
        <v>27000</v>
      </c>
      <c r="D28" s="13">
        <v>27000</v>
      </c>
      <c r="E28" s="17" t="s">
        <v>42</v>
      </c>
      <c r="F28" s="15" t="s">
        <v>164</v>
      </c>
      <c r="G28" s="13">
        <v>27000</v>
      </c>
      <c r="H28" s="15" t="s">
        <v>164</v>
      </c>
      <c r="I28" s="13">
        <v>27000</v>
      </c>
      <c r="J28" s="12" t="s">
        <v>44</v>
      </c>
      <c r="K28" s="15" t="s">
        <v>191</v>
      </c>
    </row>
    <row r="29" spans="1:11" ht="65.25">
      <c r="A29" s="25">
        <v>24</v>
      </c>
      <c r="B29" s="26" t="s">
        <v>203</v>
      </c>
      <c r="C29" s="27">
        <v>10539.5</v>
      </c>
      <c r="D29" s="27">
        <v>10539.5</v>
      </c>
      <c r="E29" s="25" t="s">
        <v>42</v>
      </c>
      <c r="F29" s="26" t="s">
        <v>161</v>
      </c>
      <c r="G29" s="27">
        <v>10539.5</v>
      </c>
      <c r="H29" s="26" t="s">
        <v>161</v>
      </c>
      <c r="I29" s="27">
        <v>10539.5</v>
      </c>
      <c r="J29" s="28" t="s">
        <v>44</v>
      </c>
      <c r="K29" s="26" t="s">
        <v>204</v>
      </c>
    </row>
    <row r="30" spans="1:11" ht="65.25">
      <c r="A30" s="16">
        <v>25</v>
      </c>
      <c r="B30" s="8" t="s">
        <v>184</v>
      </c>
      <c r="C30" s="9">
        <v>8346</v>
      </c>
      <c r="D30" s="9">
        <v>8346</v>
      </c>
      <c r="E30" s="16" t="s">
        <v>42</v>
      </c>
      <c r="F30" s="8" t="s">
        <v>161</v>
      </c>
      <c r="G30" s="9">
        <v>8346</v>
      </c>
      <c r="H30" s="8" t="s">
        <v>161</v>
      </c>
      <c r="I30" s="9">
        <v>8346</v>
      </c>
      <c r="J30" s="10" t="s">
        <v>44</v>
      </c>
      <c r="K30" s="8" t="s">
        <v>205</v>
      </c>
    </row>
    <row r="31" spans="1:11" ht="65.25">
      <c r="A31" s="17">
        <v>26</v>
      </c>
      <c r="B31" s="15" t="s">
        <v>206</v>
      </c>
      <c r="C31" s="13">
        <v>12626</v>
      </c>
      <c r="D31" s="13">
        <v>12626</v>
      </c>
      <c r="E31" s="17" t="s">
        <v>42</v>
      </c>
      <c r="F31" s="15" t="s">
        <v>161</v>
      </c>
      <c r="G31" s="13">
        <v>12626</v>
      </c>
      <c r="H31" s="15" t="s">
        <v>161</v>
      </c>
      <c r="I31" s="13">
        <v>12626</v>
      </c>
      <c r="J31" s="12" t="s">
        <v>44</v>
      </c>
      <c r="K31" s="15" t="s">
        <v>207</v>
      </c>
    </row>
    <row r="32" spans="1:11" ht="65.25">
      <c r="A32" s="17">
        <v>27</v>
      </c>
      <c r="B32" s="12" t="s">
        <v>174</v>
      </c>
      <c r="C32" s="13">
        <v>497000</v>
      </c>
      <c r="D32" s="13">
        <v>497000</v>
      </c>
      <c r="E32" s="17" t="s">
        <v>42</v>
      </c>
      <c r="F32" s="12" t="s">
        <v>165</v>
      </c>
      <c r="G32" s="13">
        <v>497000</v>
      </c>
      <c r="H32" s="15" t="s">
        <v>165</v>
      </c>
      <c r="I32" s="13">
        <v>497000</v>
      </c>
      <c r="J32" s="12" t="s">
        <v>44</v>
      </c>
      <c r="K32" s="15" t="s">
        <v>173</v>
      </c>
    </row>
    <row r="33" spans="1:11" ht="65.25">
      <c r="A33" s="17">
        <v>28</v>
      </c>
      <c r="B33" s="15" t="s">
        <v>311</v>
      </c>
      <c r="C33" s="13">
        <v>15226.1</v>
      </c>
      <c r="D33" s="13">
        <v>15226.1</v>
      </c>
      <c r="E33" s="17" t="s">
        <v>42</v>
      </c>
      <c r="F33" s="15" t="s">
        <v>161</v>
      </c>
      <c r="G33" s="13">
        <v>15226.1</v>
      </c>
      <c r="H33" s="15" t="s">
        <v>161</v>
      </c>
      <c r="I33" s="13">
        <v>15226.1</v>
      </c>
      <c r="J33" s="12" t="s">
        <v>44</v>
      </c>
      <c r="K33" s="15" t="s">
        <v>209</v>
      </c>
    </row>
    <row r="34" spans="1:11" ht="65.25">
      <c r="A34" s="17">
        <v>29</v>
      </c>
      <c r="B34" s="15" t="s">
        <v>311</v>
      </c>
      <c r="C34" s="13">
        <v>25680</v>
      </c>
      <c r="D34" s="13">
        <v>25680</v>
      </c>
      <c r="E34" s="17" t="s">
        <v>42</v>
      </c>
      <c r="F34" s="15" t="s">
        <v>161</v>
      </c>
      <c r="G34" s="13">
        <v>25680</v>
      </c>
      <c r="H34" s="15" t="s">
        <v>161</v>
      </c>
      <c r="I34" s="13">
        <v>25680</v>
      </c>
      <c r="J34" s="12" t="s">
        <v>44</v>
      </c>
      <c r="K34" s="15" t="s">
        <v>210</v>
      </c>
    </row>
    <row r="35" spans="1:11" ht="65.25">
      <c r="A35" s="17">
        <v>30</v>
      </c>
      <c r="B35" s="15" t="s">
        <v>208</v>
      </c>
      <c r="C35" s="13">
        <v>6955</v>
      </c>
      <c r="D35" s="13">
        <v>6955</v>
      </c>
      <c r="E35" s="17" t="s">
        <v>42</v>
      </c>
      <c r="F35" s="15" t="s">
        <v>161</v>
      </c>
      <c r="G35" s="13">
        <v>6955</v>
      </c>
      <c r="H35" s="15" t="s">
        <v>161</v>
      </c>
      <c r="I35" s="13">
        <v>6955</v>
      </c>
      <c r="J35" s="12" t="s">
        <v>44</v>
      </c>
      <c r="K35" s="15" t="s">
        <v>211</v>
      </c>
    </row>
    <row r="36" spans="1:11" ht="65.25">
      <c r="A36" s="17">
        <v>31</v>
      </c>
      <c r="B36" s="15" t="s">
        <v>147</v>
      </c>
      <c r="C36" s="13">
        <v>7735.24</v>
      </c>
      <c r="D36" s="13">
        <v>7735.24</v>
      </c>
      <c r="E36" s="17" t="s">
        <v>42</v>
      </c>
      <c r="F36" s="15" t="s">
        <v>166</v>
      </c>
      <c r="G36" s="13">
        <v>7735.24</v>
      </c>
      <c r="H36" s="15" t="s">
        <v>166</v>
      </c>
      <c r="I36" s="13">
        <v>7735.24</v>
      </c>
      <c r="J36" s="12" t="s">
        <v>44</v>
      </c>
      <c r="K36" s="15" t="s">
        <v>212</v>
      </c>
    </row>
    <row r="37" spans="1:11" ht="65.25">
      <c r="A37" s="17">
        <v>32</v>
      </c>
      <c r="B37" s="15" t="s">
        <v>213</v>
      </c>
      <c r="C37" s="13">
        <v>11020</v>
      </c>
      <c r="D37" s="13">
        <v>11020</v>
      </c>
      <c r="E37" s="17" t="s">
        <v>42</v>
      </c>
      <c r="F37" s="15" t="s">
        <v>167</v>
      </c>
      <c r="G37" s="13">
        <v>11020</v>
      </c>
      <c r="H37" s="15" t="s">
        <v>167</v>
      </c>
      <c r="I37" s="13">
        <v>11020</v>
      </c>
      <c r="J37" s="12" t="s">
        <v>44</v>
      </c>
      <c r="K37" s="15" t="s">
        <v>214</v>
      </c>
    </row>
    <row r="38" spans="1:11" ht="65.25">
      <c r="A38" s="17">
        <v>33</v>
      </c>
      <c r="B38" s="15" t="s">
        <v>213</v>
      </c>
      <c r="C38" s="13">
        <v>12660</v>
      </c>
      <c r="D38" s="13">
        <v>12660</v>
      </c>
      <c r="E38" s="17" t="s">
        <v>42</v>
      </c>
      <c r="F38" s="15" t="s">
        <v>167</v>
      </c>
      <c r="G38" s="13">
        <v>12660</v>
      </c>
      <c r="H38" s="15" t="s">
        <v>167</v>
      </c>
      <c r="I38" s="13">
        <v>12660</v>
      </c>
      <c r="J38" s="12" t="s">
        <v>44</v>
      </c>
      <c r="K38" s="15" t="s">
        <v>215</v>
      </c>
    </row>
    <row r="39" spans="1:11" ht="65.25">
      <c r="A39" s="17">
        <v>34</v>
      </c>
      <c r="B39" s="15" t="s">
        <v>213</v>
      </c>
      <c r="C39" s="13">
        <v>6800</v>
      </c>
      <c r="D39" s="13">
        <v>6800</v>
      </c>
      <c r="E39" s="17" t="s">
        <v>42</v>
      </c>
      <c r="F39" s="15" t="s">
        <v>167</v>
      </c>
      <c r="G39" s="13">
        <v>6800</v>
      </c>
      <c r="H39" s="15" t="s">
        <v>167</v>
      </c>
      <c r="I39" s="13">
        <v>6800</v>
      </c>
      <c r="J39" s="12" t="s">
        <v>44</v>
      </c>
      <c r="K39" s="15" t="s">
        <v>216</v>
      </c>
    </row>
    <row r="40" spans="1:11" ht="65.25">
      <c r="A40" s="17">
        <v>35</v>
      </c>
      <c r="B40" s="15" t="s">
        <v>188</v>
      </c>
      <c r="C40" s="13">
        <v>222100</v>
      </c>
      <c r="D40" s="13">
        <v>222100</v>
      </c>
      <c r="E40" s="17" t="s">
        <v>42</v>
      </c>
      <c r="F40" s="15" t="s">
        <v>168</v>
      </c>
      <c r="G40" s="13">
        <v>222100</v>
      </c>
      <c r="H40" s="15" t="s">
        <v>168</v>
      </c>
      <c r="I40" s="13">
        <v>222100</v>
      </c>
      <c r="J40" s="12" t="s">
        <v>44</v>
      </c>
      <c r="K40" s="15" t="s">
        <v>192</v>
      </c>
    </row>
    <row r="41" spans="1:11" ht="65.25">
      <c r="A41" s="17">
        <v>36</v>
      </c>
      <c r="B41" s="15" t="s">
        <v>151</v>
      </c>
      <c r="C41" s="13">
        <v>7490</v>
      </c>
      <c r="D41" s="13">
        <v>7490</v>
      </c>
      <c r="E41" s="17" t="s">
        <v>42</v>
      </c>
      <c r="F41" s="15" t="s">
        <v>113</v>
      </c>
      <c r="G41" s="13">
        <v>7490</v>
      </c>
      <c r="H41" s="15" t="s">
        <v>113</v>
      </c>
      <c r="I41" s="13">
        <v>7490</v>
      </c>
      <c r="J41" s="12" t="s">
        <v>44</v>
      </c>
      <c r="K41" s="15" t="s">
        <v>193</v>
      </c>
    </row>
    <row r="42" spans="1:11" ht="65.25">
      <c r="A42" s="17">
        <v>37</v>
      </c>
      <c r="B42" s="12" t="s">
        <v>194</v>
      </c>
      <c r="C42" s="13">
        <v>12800</v>
      </c>
      <c r="D42" s="13">
        <v>12800</v>
      </c>
      <c r="E42" s="17" t="s">
        <v>42</v>
      </c>
      <c r="F42" s="15" t="s">
        <v>169</v>
      </c>
      <c r="G42" s="13">
        <v>12800</v>
      </c>
      <c r="H42" s="15" t="s">
        <v>169</v>
      </c>
      <c r="I42" s="13">
        <v>12800</v>
      </c>
      <c r="J42" s="12" t="s">
        <v>44</v>
      </c>
      <c r="K42" s="15" t="s">
        <v>195</v>
      </c>
    </row>
    <row r="43" spans="1:11" ht="65.25">
      <c r="A43" s="25">
        <v>38</v>
      </c>
      <c r="B43" s="28" t="s">
        <v>196</v>
      </c>
      <c r="C43" s="27">
        <v>70000</v>
      </c>
      <c r="D43" s="27">
        <v>70000</v>
      </c>
      <c r="E43" s="25" t="s">
        <v>42</v>
      </c>
      <c r="F43" s="26" t="s">
        <v>170</v>
      </c>
      <c r="G43" s="27">
        <v>70000</v>
      </c>
      <c r="H43" s="26" t="s">
        <v>170</v>
      </c>
      <c r="I43" s="27">
        <v>70000</v>
      </c>
      <c r="J43" s="28" t="s">
        <v>44</v>
      </c>
      <c r="K43" s="26" t="s">
        <v>197</v>
      </c>
    </row>
    <row r="44" spans="1:11" ht="65.25">
      <c r="A44" s="124">
        <v>39</v>
      </c>
      <c r="B44" s="125" t="s">
        <v>198</v>
      </c>
      <c r="C44" s="126">
        <v>15065.6</v>
      </c>
      <c r="D44" s="126">
        <v>15065.6</v>
      </c>
      <c r="E44" s="124" t="s">
        <v>42</v>
      </c>
      <c r="F44" s="128" t="s">
        <v>17</v>
      </c>
      <c r="G44" s="126">
        <v>15065.6</v>
      </c>
      <c r="H44" s="128" t="s">
        <v>17</v>
      </c>
      <c r="I44" s="126">
        <v>15065.6</v>
      </c>
      <c r="J44" s="125" t="s">
        <v>44</v>
      </c>
      <c r="K44" s="128" t="s">
        <v>199</v>
      </c>
    </row>
    <row r="45" spans="1:1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6895-3458-41A7-A4E8-6F16216E99C8}">
  <dimension ref="A1:K52"/>
  <sheetViews>
    <sheetView topLeftCell="A45" zoomScale="90" zoomScaleNormal="90" workbookViewId="0">
      <selection activeCell="K43" sqref="K43"/>
    </sheetView>
  </sheetViews>
  <sheetFormatPr defaultRowHeight="15"/>
  <cols>
    <col min="1" max="1" width="4" customWidth="1"/>
    <col min="2" max="2" width="23.5703125" bestFit="1" customWidth="1"/>
    <col min="3" max="3" width="13.28515625" customWidth="1"/>
    <col min="4" max="4" width="11.5703125" customWidth="1"/>
    <col min="5" max="5" width="13.140625" customWidth="1"/>
    <col min="6" max="6" width="15.7109375" customWidth="1"/>
    <col min="7" max="7" width="12.5703125" bestFit="1" customWidth="1"/>
    <col min="8" max="8" width="15.7109375" customWidth="1"/>
    <col min="9" max="9" width="12.140625" customWidth="1"/>
    <col min="10" max="10" width="18" customWidth="1"/>
    <col min="11" max="11" width="24" customWidth="1"/>
  </cols>
  <sheetData>
    <row r="1" spans="1:11" ht="21.75">
      <c r="A1" s="150" t="s">
        <v>443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378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43.5">
      <c r="A6" s="17">
        <v>1</v>
      </c>
      <c r="B6" s="12" t="s">
        <v>147</v>
      </c>
      <c r="C6" s="14">
        <v>15515</v>
      </c>
      <c r="D6" s="14">
        <v>15515</v>
      </c>
      <c r="E6" s="17" t="s">
        <v>42</v>
      </c>
      <c r="F6" s="14" t="s">
        <v>161</v>
      </c>
      <c r="G6" s="14">
        <v>15515</v>
      </c>
      <c r="H6" s="12" t="s">
        <v>161</v>
      </c>
      <c r="I6" s="14">
        <v>15515</v>
      </c>
      <c r="J6" s="12" t="s">
        <v>44</v>
      </c>
      <c r="K6" s="15" t="s">
        <v>276</v>
      </c>
    </row>
    <row r="7" spans="1:11" ht="43.5">
      <c r="A7" s="17">
        <v>2</v>
      </c>
      <c r="B7" s="12" t="s">
        <v>278</v>
      </c>
      <c r="C7" s="14">
        <v>11760</v>
      </c>
      <c r="D7" s="14">
        <v>11760</v>
      </c>
      <c r="E7" s="17" t="s">
        <v>42</v>
      </c>
      <c r="F7" s="14" t="s">
        <v>240</v>
      </c>
      <c r="G7" s="14">
        <v>11760</v>
      </c>
      <c r="H7" s="12" t="s">
        <v>240</v>
      </c>
      <c r="I7" s="14">
        <v>11760</v>
      </c>
      <c r="J7" s="12" t="s">
        <v>44</v>
      </c>
      <c r="K7" s="15" t="s">
        <v>277</v>
      </c>
    </row>
    <row r="8" spans="1:11" ht="43.5">
      <c r="A8" s="17">
        <v>3</v>
      </c>
      <c r="B8" s="12" t="s">
        <v>188</v>
      </c>
      <c r="C8" s="14">
        <v>490965</v>
      </c>
      <c r="D8" s="14">
        <v>490965</v>
      </c>
      <c r="E8" s="17" t="s">
        <v>42</v>
      </c>
      <c r="F8" s="14" t="s">
        <v>168</v>
      </c>
      <c r="G8" s="14">
        <v>490965</v>
      </c>
      <c r="H8" s="12" t="s">
        <v>168</v>
      </c>
      <c r="I8" s="14">
        <v>490965</v>
      </c>
      <c r="J8" s="12" t="s">
        <v>44</v>
      </c>
      <c r="K8" s="15" t="s">
        <v>279</v>
      </c>
    </row>
    <row r="9" spans="1:11" ht="65.25">
      <c r="A9" s="31">
        <v>4</v>
      </c>
      <c r="B9" s="32" t="s">
        <v>234</v>
      </c>
      <c r="C9" s="36">
        <v>1176000</v>
      </c>
      <c r="D9" s="36">
        <v>1176000</v>
      </c>
      <c r="E9" s="35" t="s">
        <v>257</v>
      </c>
      <c r="F9" s="36" t="s">
        <v>241</v>
      </c>
      <c r="G9" s="36">
        <v>1160000</v>
      </c>
      <c r="H9" s="32" t="s">
        <v>241</v>
      </c>
      <c r="I9" s="36">
        <v>1160000</v>
      </c>
      <c r="J9" s="32" t="s">
        <v>44</v>
      </c>
      <c r="K9" s="34" t="s">
        <v>269</v>
      </c>
    </row>
    <row r="10" spans="1:11" ht="43.5">
      <c r="A10" s="45"/>
      <c r="B10" s="2"/>
      <c r="C10" s="7"/>
      <c r="D10" s="7"/>
      <c r="E10" s="42"/>
      <c r="F10" s="7" t="s">
        <v>270</v>
      </c>
      <c r="G10" s="7">
        <v>850000</v>
      </c>
      <c r="H10" s="2"/>
      <c r="I10" s="7"/>
      <c r="J10" s="2"/>
      <c r="K10" s="3"/>
    </row>
    <row r="11" spans="1:11" ht="65.25">
      <c r="A11" s="44"/>
      <c r="B11" s="37"/>
      <c r="C11" s="40"/>
      <c r="D11" s="40"/>
      <c r="E11" s="39"/>
      <c r="F11" s="40" t="s">
        <v>271</v>
      </c>
      <c r="G11" s="40">
        <v>1171200</v>
      </c>
      <c r="H11" s="37"/>
      <c r="I11" s="40"/>
      <c r="J11" s="37"/>
      <c r="K11" s="41"/>
    </row>
    <row r="12" spans="1:11" ht="43.5">
      <c r="A12" s="17">
        <v>5</v>
      </c>
      <c r="B12" s="12" t="s">
        <v>280</v>
      </c>
      <c r="C12" s="14">
        <v>39700</v>
      </c>
      <c r="D12" s="14">
        <v>39700</v>
      </c>
      <c r="E12" s="17" t="s">
        <v>42</v>
      </c>
      <c r="F12" s="14" t="s">
        <v>242</v>
      </c>
      <c r="G12" s="14">
        <v>39700</v>
      </c>
      <c r="H12" s="12" t="s">
        <v>242</v>
      </c>
      <c r="I12" s="14">
        <v>39700</v>
      </c>
      <c r="J12" s="12" t="s">
        <v>44</v>
      </c>
      <c r="K12" s="15" t="s">
        <v>281</v>
      </c>
    </row>
    <row r="13" spans="1:11" ht="43.5">
      <c r="A13" s="17">
        <v>6</v>
      </c>
      <c r="B13" s="12" t="s">
        <v>185</v>
      </c>
      <c r="C13" s="14">
        <v>127170</v>
      </c>
      <c r="D13" s="14">
        <v>127170</v>
      </c>
      <c r="E13" s="17" t="s">
        <v>42</v>
      </c>
      <c r="F13" s="14" t="s">
        <v>32</v>
      </c>
      <c r="G13" s="14">
        <v>127170</v>
      </c>
      <c r="H13" s="12" t="s">
        <v>32</v>
      </c>
      <c r="I13" s="14">
        <v>127170</v>
      </c>
      <c r="J13" s="12" t="s">
        <v>44</v>
      </c>
      <c r="K13" s="15" t="s">
        <v>282</v>
      </c>
    </row>
    <row r="14" spans="1:11" ht="43.5">
      <c r="A14" s="17">
        <v>7</v>
      </c>
      <c r="B14" s="12" t="s">
        <v>190</v>
      </c>
      <c r="C14" s="14">
        <v>67312</v>
      </c>
      <c r="D14" s="14">
        <v>67312</v>
      </c>
      <c r="E14" s="17" t="s">
        <v>42</v>
      </c>
      <c r="F14" s="14" t="s">
        <v>164</v>
      </c>
      <c r="G14" s="14">
        <v>67312</v>
      </c>
      <c r="H14" s="12" t="s">
        <v>164</v>
      </c>
      <c r="I14" s="14">
        <v>67312</v>
      </c>
      <c r="J14" s="12" t="s">
        <v>44</v>
      </c>
      <c r="K14" s="15" t="s">
        <v>283</v>
      </c>
    </row>
    <row r="15" spans="1:11" ht="43.5">
      <c r="A15" s="31">
        <v>8</v>
      </c>
      <c r="B15" s="32" t="s">
        <v>284</v>
      </c>
      <c r="C15" s="36">
        <v>8955</v>
      </c>
      <c r="D15" s="36">
        <v>8955</v>
      </c>
      <c r="E15" s="31" t="s">
        <v>42</v>
      </c>
      <c r="F15" s="36" t="s">
        <v>164</v>
      </c>
      <c r="G15" s="36">
        <v>8955</v>
      </c>
      <c r="H15" s="32" t="s">
        <v>164</v>
      </c>
      <c r="I15" s="36">
        <v>8955</v>
      </c>
      <c r="J15" s="32" t="s">
        <v>44</v>
      </c>
      <c r="K15" s="34" t="s">
        <v>285</v>
      </c>
    </row>
    <row r="16" spans="1:11" ht="65.25">
      <c r="A16" s="25">
        <v>9</v>
      </c>
      <c r="B16" s="28" t="s">
        <v>286</v>
      </c>
      <c r="C16" s="102">
        <v>110745</v>
      </c>
      <c r="D16" s="102">
        <v>110745</v>
      </c>
      <c r="E16" s="25" t="s">
        <v>42</v>
      </c>
      <c r="F16" s="102" t="s">
        <v>243</v>
      </c>
      <c r="G16" s="102">
        <v>110745</v>
      </c>
      <c r="H16" s="28" t="s">
        <v>243</v>
      </c>
      <c r="I16" s="102">
        <v>110745</v>
      </c>
      <c r="J16" s="28" t="s">
        <v>44</v>
      </c>
      <c r="K16" s="26" t="s">
        <v>287</v>
      </c>
    </row>
    <row r="17" spans="1:11" ht="65.25">
      <c r="A17" s="43">
        <v>10</v>
      </c>
      <c r="B17" s="129" t="s">
        <v>235</v>
      </c>
      <c r="C17" s="130">
        <v>4467000</v>
      </c>
      <c r="D17" s="130">
        <v>4467304.1399999997</v>
      </c>
      <c r="E17" s="131" t="s">
        <v>257</v>
      </c>
      <c r="F17" s="130" t="s">
        <v>244</v>
      </c>
      <c r="G17" s="130">
        <v>4440000</v>
      </c>
      <c r="H17" s="129" t="s">
        <v>244</v>
      </c>
      <c r="I17" s="130">
        <v>4440000</v>
      </c>
      <c r="J17" s="129" t="s">
        <v>44</v>
      </c>
      <c r="K17" s="132" t="s">
        <v>261</v>
      </c>
    </row>
    <row r="18" spans="1:11" ht="43.5">
      <c r="A18" s="45"/>
      <c r="B18" s="2"/>
      <c r="C18" s="7"/>
      <c r="D18" s="7"/>
      <c r="E18" s="42"/>
      <c r="F18" s="7" t="s">
        <v>262</v>
      </c>
      <c r="G18" s="7">
        <v>4400000</v>
      </c>
      <c r="H18" s="2"/>
      <c r="I18" s="7"/>
      <c r="J18" s="2"/>
      <c r="K18" s="3"/>
    </row>
    <row r="19" spans="1:11" ht="21.75">
      <c r="A19" s="45"/>
      <c r="B19" s="2"/>
      <c r="C19" s="7"/>
      <c r="D19" s="7"/>
      <c r="E19" s="42"/>
      <c r="F19" s="7" t="s">
        <v>263</v>
      </c>
      <c r="G19" s="7">
        <v>4400000</v>
      </c>
      <c r="H19" s="2"/>
      <c r="I19" s="7"/>
      <c r="J19" s="2"/>
      <c r="K19" s="3"/>
    </row>
    <row r="20" spans="1:11" ht="21.75">
      <c r="A20" s="45"/>
      <c r="B20" s="2"/>
      <c r="C20" s="7"/>
      <c r="D20" s="7"/>
      <c r="E20" s="42"/>
      <c r="F20" s="7" t="s">
        <v>264</v>
      </c>
      <c r="G20" s="7">
        <v>4390000</v>
      </c>
      <c r="H20" s="2"/>
      <c r="I20" s="7"/>
      <c r="J20" s="2"/>
      <c r="K20" s="3"/>
    </row>
    <row r="21" spans="1:11" ht="43.5">
      <c r="A21" s="44"/>
      <c r="B21" s="37"/>
      <c r="C21" s="40"/>
      <c r="D21" s="40"/>
      <c r="E21" s="39"/>
      <c r="F21" s="40" t="s">
        <v>265</v>
      </c>
      <c r="G21" s="40">
        <v>4465000</v>
      </c>
      <c r="H21" s="37"/>
      <c r="I21" s="40"/>
      <c r="J21" s="37"/>
      <c r="K21" s="41"/>
    </row>
    <row r="22" spans="1:11" ht="65.25">
      <c r="A22" s="17"/>
      <c r="B22" s="32"/>
      <c r="C22" s="36"/>
      <c r="D22" s="36"/>
      <c r="E22" s="63"/>
      <c r="F22" s="36" t="s">
        <v>266</v>
      </c>
      <c r="G22" s="36">
        <v>4146000</v>
      </c>
      <c r="H22" s="32"/>
      <c r="I22" s="36"/>
      <c r="J22" s="12"/>
      <c r="K22" s="34"/>
    </row>
    <row r="23" spans="1:11" ht="87">
      <c r="A23" s="17">
        <v>11</v>
      </c>
      <c r="B23" s="32" t="s">
        <v>236</v>
      </c>
      <c r="C23" s="36">
        <v>435000</v>
      </c>
      <c r="D23" s="36">
        <v>435000</v>
      </c>
      <c r="E23" s="17" t="s">
        <v>42</v>
      </c>
      <c r="F23" s="36" t="s">
        <v>245</v>
      </c>
      <c r="G23" s="36">
        <v>435000</v>
      </c>
      <c r="H23" s="32" t="s">
        <v>245</v>
      </c>
      <c r="I23" s="36">
        <v>435000</v>
      </c>
      <c r="J23" s="12" t="s">
        <v>44</v>
      </c>
      <c r="K23" s="34" t="s">
        <v>267</v>
      </c>
    </row>
    <row r="24" spans="1:11" ht="65.25">
      <c r="A24" s="31">
        <v>12</v>
      </c>
      <c r="B24" s="32" t="s">
        <v>237</v>
      </c>
      <c r="C24" s="7">
        <v>6850000</v>
      </c>
      <c r="D24" s="7">
        <v>6850000</v>
      </c>
      <c r="E24" s="35" t="s">
        <v>257</v>
      </c>
      <c r="F24" s="7" t="s">
        <v>36</v>
      </c>
      <c r="G24" s="7">
        <v>6838900</v>
      </c>
      <c r="H24" s="2" t="s">
        <v>36</v>
      </c>
      <c r="I24" s="7">
        <v>6838900</v>
      </c>
      <c r="J24" s="32" t="s">
        <v>44</v>
      </c>
      <c r="K24" s="3" t="s">
        <v>272</v>
      </c>
    </row>
    <row r="25" spans="1:11" ht="65.25">
      <c r="A25" s="44"/>
      <c r="B25" s="37"/>
      <c r="C25" s="7"/>
      <c r="D25" s="7"/>
      <c r="E25" s="39"/>
      <c r="F25" s="7" t="s">
        <v>273</v>
      </c>
      <c r="G25" s="7">
        <v>6842000</v>
      </c>
      <c r="H25" s="2"/>
      <c r="I25" s="7"/>
      <c r="J25" s="2"/>
      <c r="K25" s="3"/>
    </row>
    <row r="26" spans="1:11" ht="65.25">
      <c r="A26" s="31">
        <v>13</v>
      </c>
      <c r="B26" s="37" t="s">
        <v>185</v>
      </c>
      <c r="C26" s="40">
        <v>17970</v>
      </c>
      <c r="D26" s="40">
        <v>17970</v>
      </c>
      <c r="E26" s="17" t="s">
        <v>42</v>
      </c>
      <c r="F26" s="40" t="s">
        <v>18</v>
      </c>
      <c r="G26" s="40">
        <v>17970</v>
      </c>
      <c r="H26" s="37" t="s">
        <v>18</v>
      </c>
      <c r="I26" s="40">
        <v>17970</v>
      </c>
      <c r="J26" s="37" t="s">
        <v>44</v>
      </c>
      <c r="K26" s="41" t="s">
        <v>289</v>
      </c>
    </row>
    <row r="27" spans="1:11" ht="43.5">
      <c r="A27" s="31">
        <v>14</v>
      </c>
      <c r="B27" s="12" t="s">
        <v>290</v>
      </c>
      <c r="C27" s="14">
        <v>10764.2</v>
      </c>
      <c r="D27" s="14">
        <v>10764.2</v>
      </c>
      <c r="E27" s="17" t="s">
        <v>42</v>
      </c>
      <c r="F27" s="14" t="s">
        <v>161</v>
      </c>
      <c r="G27" s="14">
        <v>10764.2</v>
      </c>
      <c r="H27" s="12" t="s">
        <v>161</v>
      </c>
      <c r="I27" s="14">
        <v>10764.2</v>
      </c>
      <c r="J27" s="12" t="s">
        <v>44</v>
      </c>
      <c r="K27" s="15" t="s">
        <v>291</v>
      </c>
    </row>
    <row r="28" spans="1:11" ht="43.5">
      <c r="A28" s="31">
        <v>15</v>
      </c>
      <c r="B28" s="15" t="s">
        <v>292</v>
      </c>
      <c r="C28" s="14">
        <v>41000</v>
      </c>
      <c r="D28" s="14">
        <v>41000</v>
      </c>
      <c r="E28" s="17" t="s">
        <v>42</v>
      </c>
      <c r="F28" s="14" t="s">
        <v>240</v>
      </c>
      <c r="G28" s="14">
        <v>41000</v>
      </c>
      <c r="H28" s="12" t="s">
        <v>240</v>
      </c>
      <c r="I28" s="14">
        <v>41000</v>
      </c>
      <c r="J28" s="12" t="s">
        <v>44</v>
      </c>
      <c r="K28" s="15" t="s">
        <v>293</v>
      </c>
    </row>
    <row r="29" spans="1:11" ht="43.5">
      <c r="A29" s="31">
        <v>16</v>
      </c>
      <c r="B29" s="12" t="s">
        <v>292</v>
      </c>
      <c r="C29" s="14">
        <v>9200</v>
      </c>
      <c r="D29" s="14">
        <v>9200</v>
      </c>
      <c r="E29" s="17" t="s">
        <v>42</v>
      </c>
      <c r="F29" s="14" t="s">
        <v>240</v>
      </c>
      <c r="G29" s="14">
        <v>9200</v>
      </c>
      <c r="H29" s="12" t="s">
        <v>240</v>
      </c>
      <c r="I29" s="14">
        <v>9200</v>
      </c>
      <c r="J29" s="12" t="s">
        <v>44</v>
      </c>
      <c r="K29" s="15" t="s">
        <v>294</v>
      </c>
    </row>
    <row r="30" spans="1:11" ht="43.5">
      <c r="A30" s="25">
        <v>17</v>
      </c>
      <c r="B30" s="28" t="s">
        <v>292</v>
      </c>
      <c r="C30" s="102">
        <v>11200</v>
      </c>
      <c r="D30" s="102">
        <v>11200</v>
      </c>
      <c r="E30" s="25" t="s">
        <v>42</v>
      </c>
      <c r="F30" s="102" t="s">
        <v>240</v>
      </c>
      <c r="G30" s="102">
        <v>11200</v>
      </c>
      <c r="H30" s="28" t="s">
        <v>240</v>
      </c>
      <c r="I30" s="102">
        <v>11200</v>
      </c>
      <c r="J30" s="28" t="s">
        <v>44</v>
      </c>
      <c r="K30" s="26" t="s">
        <v>295</v>
      </c>
    </row>
    <row r="31" spans="1:11" ht="87">
      <c r="A31" s="43">
        <v>18</v>
      </c>
      <c r="B31" s="10" t="s">
        <v>256</v>
      </c>
      <c r="C31" s="11">
        <v>178600</v>
      </c>
      <c r="D31" s="11">
        <v>178652.46</v>
      </c>
      <c r="E31" s="16" t="s">
        <v>42</v>
      </c>
      <c r="F31" s="11" t="s">
        <v>246</v>
      </c>
      <c r="G31" s="11">
        <v>178600</v>
      </c>
      <c r="H31" s="10" t="s">
        <v>246</v>
      </c>
      <c r="I31" s="11">
        <v>178600</v>
      </c>
      <c r="J31" s="10" t="s">
        <v>44</v>
      </c>
      <c r="K31" s="8" t="s">
        <v>268</v>
      </c>
    </row>
    <row r="32" spans="1:11" ht="43.5">
      <c r="A32" s="31">
        <v>19</v>
      </c>
      <c r="B32" s="32" t="s">
        <v>151</v>
      </c>
      <c r="C32" s="36">
        <v>90220</v>
      </c>
      <c r="D32" s="36">
        <v>90220</v>
      </c>
      <c r="E32" s="17" t="s">
        <v>42</v>
      </c>
      <c r="F32" s="36" t="s">
        <v>247</v>
      </c>
      <c r="G32" s="36">
        <v>90220</v>
      </c>
      <c r="H32" s="32" t="s">
        <v>247</v>
      </c>
      <c r="I32" s="36">
        <v>90220</v>
      </c>
      <c r="J32" s="12" t="s">
        <v>44</v>
      </c>
      <c r="K32" s="34" t="s">
        <v>296</v>
      </c>
    </row>
    <row r="33" spans="1:11" ht="43.5">
      <c r="A33" s="31">
        <v>20</v>
      </c>
      <c r="B33" s="15" t="s">
        <v>311</v>
      </c>
      <c r="C33" s="13">
        <v>23540</v>
      </c>
      <c r="D33" s="13">
        <v>23540</v>
      </c>
      <c r="E33" s="17" t="s">
        <v>42</v>
      </c>
      <c r="F33" s="15" t="s">
        <v>161</v>
      </c>
      <c r="G33" s="13">
        <v>23540</v>
      </c>
      <c r="H33" s="15" t="s">
        <v>161</v>
      </c>
      <c r="I33" s="13">
        <v>23540</v>
      </c>
      <c r="J33" s="12" t="s">
        <v>44</v>
      </c>
      <c r="K33" s="15" t="s">
        <v>312</v>
      </c>
    </row>
    <row r="34" spans="1:11" ht="43.5">
      <c r="A34" s="31">
        <v>21</v>
      </c>
      <c r="B34" s="12" t="s">
        <v>313</v>
      </c>
      <c r="C34" s="13">
        <v>59500</v>
      </c>
      <c r="D34" s="13">
        <v>59500</v>
      </c>
      <c r="E34" s="17" t="s">
        <v>42</v>
      </c>
      <c r="F34" s="15" t="s">
        <v>105</v>
      </c>
      <c r="G34" s="13">
        <v>59500</v>
      </c>
      <c r="H34" s="15" t="s">
        <v>105</v>
      </c>
      <c r="I34" s="13">
        <v>59500</v>
      </c>
      <c r="J34" s="12" t="s">
        <v>44</v>
      </c>
      <c r="K34" s="15" t="s">
        <v>314</v>
      </c>
    </row>
    <row r="35" spans="1:11" ht="43.5">
      <c r="A35" s="31">
        <v>22</v>
      </c>
      <c r="B35" s="15" t="s">
        <v>292</v>
      </c>
      <c r="C35" s="13">
        <v>13910</v>
      </c>
      <c r="D35" s="13">
        <v>13910</v>
      </c>
      <c r="E35" s="17" t="s">
        <v>42</v>
      </c>
      <c r="F35" s="15" t="s">
        <v>248</v>
      </c>
      <c r="G35" s="13">
        <v>13910</v>
      </c>
      <c r="H35" s="15" t="s">
        <v>248</v>
      </c>
      <c r="I35" s="13">
        <v>13910</v>
      </c>
      <c r="J35" s="12" t="s">
        <v>44</v>
      </c>
      <c r="K35" s="15" t="s">
        <v>315</v>
      </c>
    </row>
    <row r="36" spans="1:11" ht="43.5">
      <c r="A36" s="31">
        <v>23</v>
      </c>
      <c r="B36" s="15" t="s">
        <v>151</v>
      </c>
      <c r="C36" s="13">
        <v>16400</v>
      </c>
      <c r="D36" s="13">
        <v>16400</v>
      </c>
      <c r="E36" s="17" t="s">
        <v>42</v>
      </c>
      <c r="F36" s="15" t="s">
        <v>156</v>
      </c>
      <c r="G36" s="13">
        <v>16400</v>
      </c>
      <c r="H36" s="15" t="s">
        <v>156</v>
      </c>
      <c r="I36" s="13">
        <v>16400</v>
      </c>
      <c r="J36" s="12" t="s">
        <v>44</v>
      </c>
      <c r="K36" s="15" t="s">
        <v>297</v>
      </c>
    </row>
    <row r="37" spans="1:11" ht="43.5">
      <c r="A37" s="31">
        <v>24</v>
      </c>
      <c r="B37" s="15" t="s">
        <v>298</v>
      </c>
      <c r="C37" s="13">
        <v>59700</v>
      </c>
      <c r="D37" s="13">
        <v>59700</v>
      </c>
      <c r="E37" s="17" t="s">
        <v>42</v>
      </c>
      <c r="F37" s="15" t="s">
        <v>18</v>
      </c>
      <c r="G37" s="13">
        <v>59700</v>
      </c>
      <c r="H37" s="15" t="s">
        <v>18</v>
      </c>
      <c r="I37" s="13">
        <v>59700</v>
      </c>
      <c r="J37" s="12" t="s">
        <v>44</v>
      </c>
      <c r="K37" s="15" t="s">
        <v>299</v>
      </c>
    </row>
    <row r="38" spans="1:11" ht="43.5">
      <c r="A38" s="31">
        <v>25</v>
      </c>
      <c r="B38" s="12" t="s">
        <v>310</v>
      </c>
      <c r="C38" s="13">
        <v>10165</v>
      </c>
      <c r="D38" s="13">
        <v>10165</v>
      </c>
      <c r="E38" s="17" t="s">
        <v>42</v>
      </c>
      <c r="F38" s="12" t="s">
        <v>249</v>
      </c>
      <c r="G38" s="13">
        <v>10165</v>
      </c>
      <c r="H38" s="15" t="s">
        <v>249</v>
      </c>
      <c r="I38" s="13">
        <v>10165</v>
      </c>
      <c r="J38" s="12" t="s">
        <v>44</v>
      </c>
      <c r="K38" s="15" t="s">
        <v>309</v>
      </c>
    </row>
    <row r="39" spans="1:11" ht="65.25">
      <c r="A39" s="31">
        <v>26</v>
      </c>
      <c r="B39" s="32" t="s">
        <v>238</v>
      </c>
      <c r="C39" s="33">
        <v>5030000</v>
      </c>
      <c r="D39" s="33">
        <v>4998400</v>
      </c>
      <c r="E39" s="35" t="s">
        <v>257</v>
      </c>
      <c r="F39" s="34" t="s">
        <v>250</v>
      </c>
      <c r="G39" s="33">
        <v>4986400</v>
      </c>
      <c r="H39" s="34" t="s">
        <v>250</v>
      </c>
      <c r="I39" s="33">
        <v>4986400</v>
      </c>
      <c r="J39" s="32" t="s">
        <v>44</v>
      </c>
      <c r="K39" s="34" t="s">
        <v>274</v>
      </c>
    </row>
    <row r="40" spans="1:11" ht="43.5">
      <c r="A40" s="44"/>
      <c r="B40" s="37"/>
      <c r="C40" s="38"/>
      <c r="D40" s="38"/>
      <c r="E40" s="39"/>
      <c r="F40" s="37" t="s">
        <v>275</v>
      </c>
      <c r="G40" s="38">
        <v>4994000</v>
      </c>
      <c r="H40" s="41"/>
      <c r="I40" s="38"/>
      <c r="J40" s="37"/>
      <c r="K40" s="41"/>
    </row>
    <row r="41" spans="1:11" ht="43.5">
      <c r="A41" s="17">
        <v>27</v>
      </c>
      <c r="B41" s="12" t="s">
        <v>284</v>
      </c>
      <c r="C41" s="13">
        <v>5920</v>
      </c>
      <c r="D41" s="13">
        <v>5920</v>
      </c>
      <c r="E41" s="17" t="s">
        <v>42</v>
      </c>
      <c r="F41" s="15" t="s">
        <v>168</v>
      </c>
      <c r="G41" s="13">
        <v>5920</v>
      </c>
      <c r="H41" s="15" t="s">
        <v>168</v>
      </c>
      <c r="I41" s="13">
        <v>5920</v>
      </c>
      <c r="J41" s="12" t="s">
        <v>44</v>
      </c>
      <c r="K41" s="15" t="s">
        <v>300</v>
      </c>
    </row>
    <row r="42" spans="1:11" ht="43.5">
      <c r="A42" s="17">
        <v>28</v>
      </c>
      <c r="B42" s="12" t="s">
        <v>96</v>
      </c>
      <c r="C42" s="13">
        <v>83290</v>
      </c>
      <c r="D42" s="13">
        <v>83290</v>
      </c>
      <c r="E42" s="17" t="s">
        <v>42</v>
      </c>
      <c r="F42" s="15" t="s">
        <v>18</v>
      </c>
      <c r="G42" s="13">
        <v>83290</v>
      </c>
      <c r="H42" s="15" t="s">
        <v>18</v>
      </c>
      <c r="I42" s="13">
        <v>83290</v>
      </c>
      <c r="J42" s="12" t="s">
        <v>44</v>
      </c>
      <c r="K42" s="15" t="s">
        <v>301</v>
      </c>
    </row>
    <row r="43" spans="1:11" ht="43.5">
      <c r="A43" s="17">
        <v>29</v>
      </c>
      <c r="B43" s="12" t="s">
        <v>239</v>
      </c>
      <c r="C43" s="13">
        <v>28300</v>
      </c>
      <c r="D43" s="13">
        <v>28300</v>
      </c>
      <c r="E43" s="17" t="s">
        <v>42</v>
      </c>
      <c r="F43" s="15" t="s">
        <v>251</v>
      </c>
      <c r="G43" s="13">
        <v>28300</v>
      </c>
      <c r="H43" s="15" t="s">
        <v>251</v>
      </c>
      <c r="I43" s="13">
        <v>28300</v>
      </c>
      <c r="J43" s="12" t="s">
        <v>44</v>
      </c>
      <c r="K43" s="15" t="s">
        <v>302</v>
      </c>
    </row>
    <row r="44" spans="1:11" ht="43.5">
      <c r="A44" s="25">
        <v>30</v>
      </c>
      <c r="B44" s="28" t="s">
        <v>96</v>
      </c>
      <c r="C44" s="27">
        <v>46150</v>
      </c>
      <c r="D44" s="27">
        <v>46150</v>
      </c>
      <c r="E44" s="25" t="s">
        <v>42</v>
      </c>
      <c r="F44" s="26" t="s">
        <v>18</v>
      </c>
      <c r="G44" s="27">
        <v>46150</v>
      </c>
      <c r="H44" s="26" t="s">
        <v>18</v>
      </c>
      <c r="I44" s="27">
        <v>46150</v>
      </c>
      <c r="J44" s="28" t="s">
        <v>44</v>
      </c>
      <c r="K44" s="26" t="s">
        <v>303</v>
      </c>
    </row>
    <row r="45" spans="1:11" ht="43.5">
      <c r="A45" s="16">
        <v>31</v>
      </c>
      <c r="B45" s="8" t="s">
        <v>185</v>
      </c>
      <c r="C45" s="9">
        <v>89770</v>
      </c>
      <c r="D45" s="9">
        <v>89770</v>
      </c>
      <c r="E45" s="16" t="s">
        <v>42</v>
      </c>
      <c r="F45" s="8" t="s">
        <v>18</v>
      </c>
      <c r="G45" s="9">
        <v>89770</v>
      </c>
      <c r="H45" s="8" t="s">
        <v>18</v>
      </c>
      <c r="I45" s="9">
        <v>89770</v>
      </c>
      <c r="J45" s="10" t="s">
        <v>44</v>
      </c>
      <c r="K45" s="8" t="s">
        <v>304</v>
      </c>
    </row>
    <row r="46" spans="1:11" ht="65.25">
      <c r="A46" s="17">
        <v>32</v>
      </c>
      <c r="B46" s="12" t="s">
        <v>254</v>
      </c>
      <c r="C46" s="13">
        <v>90700</v>
      </c>
      <c r="D46" s="13">
        <v>90700</v>
      </c>
      <c r="E46" s="17" t="s">
        <v>42</v>
      </c>
      <c r="F46" s="15" t="s">
        <v>246</v>
      </c>
      <c r="G46" s="13">
        <v>90700</v>
      </c>
      <c r="H46" s="15" t="s">
        <v>246</v>
      </c>
      <c r="I46" s="13">
        <v>90700</v>
      </c>
      <c r="J46" s="12" t="s">
        <v>44</v>
      </c>
      <c r="K46" s="15" t="s">
        <v>305</v>
      </c>
    </row>
    <row r="47" spans="1:11" ht="43.5">
      <c r="A47" s="17">
        <v>33</v>
      </c>
      <c r="B47" s="12" t="s">
        <v>213</v>
      </c>
      <c r="C47" s="13">
        <v>8680</v>
      </c>
      <c r="D47" s="13">
        <v>8680</v>
      </c>
      <c r="E47" s="17" t="s">
        <v>42</v>
      </c>
      <c r="F47" s="15" t="s">
        <v>167</v>
      </c>
      <c r="G47" s="13">
        <v>8680</v>
      </c>
      <c r="H47" s="15" t="s">
        <v>167</v>
      </c>
      <c r="I47" s="13">
        <v>8680</v>
      </c>
      <c r="J47" s="12" t="s">
        <v>44</v>
      </c>
      <c r="K47" s="15" t="s">
        <v>306</v>
      </c>
    </row>
    <row r="48" spans="1:11" ht="65.25">
      <c r="A48" s="17">
        <v>34</v>
      </c>
      <c r="B48" s="12" t="s">
        <v>307</v>
      </c>
      <c r="C48" s="13">
        <v>30000</v>
      </c>
      <c r="D48" s="13">
        <v>30000</v>
      </c>
      <c r="E48" s="17" t="s">
        <v>42</v>
      </c>
      <c r="F48" s="15" t="s">
        <v>252</v>
      </c>
      <c r="G48" s="13">
        <v>30000</v>
      </c>
      <c r="H48" s="15" t="s">
        <v>252</v>
      </c>
      <c r="I48" s="13">
        <v>30000</v>
      </c>
      <c r="J48" s="12" t="s">
        <v>44</v>
      </c>
      <c r="K48" s="15" t="s">
        <v>308</v>
      </c>
    </row>
    <row r="49" spans="1:11" ht="65.25">
      <c r="A49" s="31">
        <v>35</v>
      </c>
      <c r="B49" s="32" t="s">
        <v>255</v>
      </c>
      <c r="C49" s="33">
        <v>1689320</v>
      </c>
      <c r="D49" s="33">
        <v>1689320</v>
      </c>
      <c r="E49" s="35" t="s">
        <v>257</v>
      </c>
      <c r="F49" s="32" t="s">
        <v>253</v>
      </c>
      <c r="G49" s="33">
        <v>1689320</v>
      </c>
      <c r="H49" s="34" t="s">
        <v>253</v>
      </c>
      <c r="I49" s="33">
        <v>1689320</v>
      </c>
      <c r="J49" s="32" t="s">
        <v>44</v>
      </c>
      <c r="K49" s="34" t="s">
        <v>258</v>
      </c>
    </row>
    <row r="50" spans="1:11" ht="58.5">
      <c r="A50" s="45"/>
      <c r="B50" s="2"/>
      <c r="C50" s="5"/>
      <c r="D50" s="5"/>
      <c r="E50" s="45"/>
      <c r="F50" s="64" t="s">
        <v>259</v>
      </c>
      <c r="G50" s="5">
        <v>1299999</v>
      </c>
      <c r="H50" s="3"/>
      <c r="I50" s="5"/>
      <c r="J50" s="2"/>
      <c r="K50" s="3"/>
    </row>
    <row r="51" spans="1:11" ht="43.5">
      <c r="A51" s="69"/>
      <c r="B51" s="72"/>
      <c r="C51" s="71"/>
      <c r="D51" s="71"/>
      <c r="E51" s="69"/>
      <c r="F51" s="72" t="s">
        <v>260</v>
      </c>
      <c r="G51" s="71">
        <v>1489999</v>
      </c>
      <c r="H51" s="70"/>
      <c r="I51" s="71"/>
      <c r="J51" s="72"/>
      <c r="K51" s="70"/>
    </row>
    <row r="52" spans="1:11" ht="21.7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23622047244094491" top="0.39370078740157483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BA3A-D084-4A10-993F-25D202C1DBBB}">
  <dimension ref="A1:K51"/>
  <sheetViews>
    <sheetView topLeftCell="A36" zoomScale="90" zoomScaleNormal="90" workbookViewId="0">
      <selection activeCell="K48" sqref="K48"/>
    </sheetView>
  </sheetViews>
  <sheetFormatPr defaultRowHeight="15"/>
  <cols>
    <col min="1" max="1" width="4.42578125" customWidth="1"/>
    <col min="2" max="2" width="23.5703125" customWidth="1"/>
    <col min="3" max="4" width="13.5703125" customWidth="1"/>
    <col min="5" max="5" width="13.140625" customWidth="1"/>
    <col min="6" max="6" width="19" customWidth="1"/>
    <col min="7" max="7" width="12.5703125" bestFit="1" customWidth="1"/>
    <col min="8" max="8" width="15.28515625" customWidth="1"/>
    <col min="9" max="9" width="14.7109375" customWidth="1"/>
    <col min="10" max="10" width="16.42578125" bestFit="1" customWidth="1"/>
    <col min="11" max="11" width="24.85546875" customWidth="1"/>
  </cols>
  <sheetData>
    <row r="1" spans="1:11" ht="21.75">
      <c r="A1" s="150" t="s">
        <v>444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379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65.25">
      <c r="A6" s="17">
        <v>1</v>
      </c>
      <c r="B6" s="12" t="s">
        <v>316</v>
      </c>
      <c r="C6" s="14">
        <v>7800</v>
      </c>
      <c r="D6" s="14">
        <v>7800</v>
      </c>
      <c r="E6" s="17" t="s">
        <v>42</v>
      </c>
      <c r="F6" s="14" t="s">
        <v>251</v>
      </c>
      <c r="G6" s="14">
        <v>7800</v>
      </c>
      <c r="H6" s="12" t="s">
        <v>251</v>
      </c>
      <c r="I6" s="14">
        <v>7800</v>
      </c>
      <c r="J6" s="12" t="s">
        <v>44</v>
      </c>
      <c r="K6" s="15" t="s">
        <v>317</v>
      </c>
    </row>
    <row r="7" spans="1:11" ht="65.25">
      <c r="A7" s="17">
        <v>2</v>
      </c>
      <c r="B7" s="12" t="s">
        <v>318</v>
      </c>
      <c r="C7" s="14">
        <v>10000</v>
      </c>
      <c r="D7" s="14">
        <v>10000</v>
      </c>
      <c r="E7" s="17" t="s">
        <v>42</v>
      </c>
      <c r="F7" s="36" t="s">
        <v>319</v>
      </c>
      <c r="G7" s="36">
        <v>10000</v>
      </c>
      <c r="H7" s="36" t="s">
        <v>319</v>
      </c>
      <c r="I7" s="14">
        <v>10000</v>
      </c>
      <c r="J7" s="12" t="s">
        <v>44</v>
      </c>
      <c r="K7" s="15" t="s">
        <v>320</v>
      </c>
    </row>
    <row r="8" spans="1:11" ht="65.25">
      <c r="A8" s="17">
        <v>3</v>
      </c>
      <c r="B8" s="12" t="s">
        <v>321</v>
      </c>
      <c r="C8" s="14">
        <v>16585</v>
      </c>
      <c r="D8" s="14">
        <v>16585</v>
      </c>
      <c r="E8" s="17" t="s">
        <v>42</v>
      </c>
      <c r="F8" s="65" t="s">
        <v>322</v>
      </c>
      <c r="G8" s="14">
        <v>16585</v>
      </c>
      <c r="H8" s="66" t="s">
        <v>322</v>
      </c>
      <c r="I8" s="14">
        <v>16585</v>
      </c>
      <c r="J8" s="12" t="s">
        <v>44</v>
      </c>
      <c r="K8" s="15" t="s">
        <v>323</v>
      </c>
    </row>
    <row r="9" spans="1:11" ht="65.25">
      <c r="A9" s="31">
        <v>4</v>
      </c>
      <c r="B9" s="32" t="s">
        <v>324</v>
      </c>
      <c r="C9" s="36">
        <v>131600</v>
      </c>
      <c r="D9" s="36">
        <v>131600</v>
      </c>
      <c r="E9" s="35" t="s">
        <v>42</v>
      </c>
      <c r="F9" s="7" t="s">
        <v>325</v>
      </c>
      <c r="G9" s="7">
        <v>131600</v>
      </c>
      <c r="H9" s="100" t="s">
        <v>325</v>
      </c>
      <c r="I9" s="36">
        <v>131600</v>
      </c>
      <c r="J9" s="32" t="s">
        <v>44</v>
      </c>
      <c r="K9" s="34" t="s">
        <v>326</v>
      </c>
    </row>
    <row r="10" spans="1:11" ht="65.25">
      <c r="A10" s="17">
        <v>5</v>
      </c>
      <c r="B10" s="12" t="s">
        <v>311</v>
      </c>
      <c r="C10" s="14">
        <v>5136</v>
      </c>
      <c r="D10" s="14">
        <v>5136</v>
      </c>
      <c r="E10" s="63" t="s">
        <v>42</v>
      </c>
      <c r="F10" s="14" t="s">
        <v>161</v>
      </c>
      <c r="G10" s="14">
        <v>5136</v>
      </c>
      <c r="H10" s="12" t="s">
        <v>161</v>
      </c>
      <c r="I10" s="14">
        <v>5136</v>
      </c>
      <c r="J10" s="12" t="s">
        <v>44</v>
      </c>
      <c r="K10" s="15" t="s">
        <v>327</v>
      </c>
    </row>
    <row r="11" spans="1:11" ht="65.25">
      <c r="A11" s="44">
        <v>6</v>
      </c>
      <c r="B11" s="37" t="s">
        <v>311</v>
      </c>
      <c r="C11" s="40">
        <v>5243</v>
      </c>
      <c r="D11" s="40">
        <v>5243</v>
      </c>
      <c r="E11" s="39" t="s">
        <v>42</v>
      </c>
      <c r="F11" s="40" t="s">
        <v>161</v>
      </c>
      <c r="G11" s="40">
        <v>5243</v>
      </c>
      <c r="H11" s="37" t="s">
        <v>161</v>
      </c>
      <c r="I11" s="40">
        <v>5243</v>
      </c>
      <c r="J11" s="37" t="s">
        <v>44</v>
      </c>
      <c r="K11" s="41" t="s">
        <v>328</v>
      </c>
    </row>
    <row r="12" spans="1:11" ht="65.25">
      <c r="A12" s="17">
        <v>7</v>
      </c>
      <c r="B12" s="12" t="s">
        <v>311</v>
      </c>
      <c r="C12" s="14">
        <v>27071</v>
      </c>
      <c r="D12" s="14">
        <v>27071</v>
      </c>
      <c r="E12" s="17" t="s">
        <v>42</v>
      </c>
      <c r="F12" s="14" t="s">
        <v>161</v>
      </c>
      <c r="G12" s="14">
        <v>27071</v>
      </c>
      <c r="H12" s="12" t="s">
        <v>161</v>
      </c>
      <c r="I12" s="14">
        <v>27071</v>
      </c>
      <c r="J12" s="12" t="s">
        <v>44</v>
      </c>
      <c r="K12" s="15" t="s">
        <v>329</v>
      </c>
    </row>
    <row r="13" spans="1:11" ht="65.25">
      <c r="A13" s="17">
        <v>8</v>
      </c>
      <c r="B13" s="12" t="s">
        <v>330</v>
      </c>
      <c r="C13" s="14">
        <v>417000</v>
      </c>
      <c r="D13" s="14">
        <v>429752</v>
      </c>
      <c r="E13" s="17" t="s">
        <v>42</v>
      </c>
      <c r="F13" s="14" t="s">
        <v>109</v>
      </c>
      <c r="G13" s="14">
        <v>417000</v>
      </c>
      <c r="H13" s="12" t="s">
        <v>109</v>
      </c>
      <c r="I13" s="14">
        <v>417000</v>
      </c>
      <c r="J13" s="12" t="s">
        <v>44</v>
      </c>
      <c r="K13" s="15" t="s">
        <v>331</v>
      </c>
    </row>
    <row r="14" spans="1:11" ht="65.25">
      <c r="A14" s="17">
        <v>9</v>
      </c>
      <c r="B14" s="12" t="s">
        <v>332</v>
      </c>
      <c r="C14" s="14">
        <v>140000</v>
      </c>
      <c r="D14" s="14">
        <v>134178.04</v>
      </c>
      <c r="E14" s="17" t="s">
        <v>42</v>
      </c>
      <c r="F14" s="14" t="s">
        <v>109</v>
      </c>
      <c r="G14" s="14">
        <v>134000</v>
      </c>
      <c r="H14" s="12" t="s">
        <v>109</v>
      </c>
      <c r="I14" s="14">
        <v>134000</v>
      </c>
      <c r="J14" s="12" t="s">
        <v>44</v>
      </c>
      <c r="K14" s="15" t="s">
        <v>333</v>
      </c>
    </row>
    <row r="15" spans="1:11" ht="65.25">
      <c r="A15" s="31">
        <v>10</v>
      </c>
      <c r="B15" s="32" t="s">
        <v>334</v>
      </c>
      <c r="C15" s="36">
        <v>210000</v>
      </c>
      <c r="D15" s="36">
        <v>244267</v>
      </c>
      <c r="E15" s="31" t="s">
        <v>42</v>
      </c>
      <c r="F15" s="36" t="s">
        <v>109</v>
      </c>
      <c r="G15" s="36">
        <v>210000</v>
      </c>
      <c r="H15" s="32" t="s">
        <v>109</v>
      </c>
      <c r="I15" s="36">
        <v>210000</v>
      </c>
      <c r="J15" s="32" t="s">
        <v>44</v>
      </c>
      <c r="K15" s="34" t="s">
        <v>335</v>
      </c>
    </row>
    <row r="16" spans="1:11" ht="108.75">
      <c r="A16" s="31">
        <v>11</v>
      </c>
      <c r="B16" s="32" t="s">
        <v>336</v>
      </c>
      <c r="C16" s="36">
        <v>3972000</v>
      </c>
      <c r="D16" s="36">
        <v>4394631.82</v>
      </c>
      <c r="E16" s="35" t="s">
        <v>47</v>
      </c>
      <c r="F16" s="36" t="s">
        <v>337</v>
      </c>
      <c r="G16" s="36">
        <v>3480000</v>
      </c>
      <c r="H16" s="32" t="s">
        <v>339</v>
      </c>
      <c r="I16" s="36">
        <v>3088000</v>
      </c>
      <c r="J16" s="32" t="s">
        <v>363</v>
      </c>
      <c r="K16" s="34" t="s">
        <v>344</v>
      </c>
    </row>
    <row r="17" spans="1:11" ht="43.5">
      <c r="A17" s="69"/>
      <c r="B17" s="72"/>
      <c r="C17" s="123"/>
      <c r="D17" s="123"/>
      <c r="E17" s="122"/>
      <c r="F17" s="123" t="s">
        <v>338</v>
      </c>
      <c r="G17" s="123">
        <v>3190000</v>
      </c>
      <c r="H17" s="72"/>
      <c r="I17" s="123"/>
      <c r="J17" s="72"/>
      <c r="K17" s="70"/>
    </row>
    <row r="18" spans="1:11" ht="43.5">
      <c r="A18" s="43"/>
      <c r="B18" s="129"/>
      <c r="C18" s="130"/>
      <c r="D18" s="130"/>
      <c r="E18" s="131"/>
      <c r="F18" s="130" t="s">
        <v>109</v>
      </c>
      <c r="G18" s="130">
        <v>3403400</v>
      </c>
      <c r="H18" s="129"/>
      <c r="I18" s="130"/>
      <c r="J18" s="129"/>
      <c r="K18" s="132"/>
    </row>
    <row r="19" spans="1:11" ht="43.5">
      <c r="A19" s="45"/>
      <c r="B19" s="2"/>
      <c r="C19" s="7"/>
      <c r="D19" s="7"/>
      <c r="E19" s="42"/>
      <c r="F19" s="7" t="s">
        <v>343</v>
      </c>
      <c r="G19" s="7">
        <v>3427800</v>
      </c>
      <c r="H19" s="2"/>
      <c r="I19" s="7"/>
      <c r="J19" s="2"/>
      <c r="K19" s="3"/>
    </row>
    <row r="20" spans="1:11" ht="43.5">
      <c r="A20" s="45"/>
      <c r="B20" s="2"/>
      <c r="C20" s="7"/>
      <c r="D20" s="7"/>
      <c r="E20" s="42"/>
      <c r="F20" s="7" t="s">
        <v>339</v>
      </c>
      <c r="G20" s="7">
        <v>3088000</v>
      </c>
      <c r="H20" s="2"/>
      <c r="I20" s="7"/>
      <c r="J20" s="2"/>
      <c r="K20" s="3"/>
    </row>
    <row r="21" spans="1:11" ht="43.5">
      <c r="A21" s="45"/>
      <c r="B21" s="2"/>
      <c r="C21" s="7"/>
      <c r="D21" s="7"/>
      <c r="E21" s="42"/>
      <c r="F21" s="7" t="s">
        <v>340</v>
      </c>
      <c r="G21" s="7">
        <v>3405000</v>
      </c>
      <c r="H21" s="2"/>
      <c r="I21" s="7"/>
      <c r="J21" s="2"/>
      <c r="K21" s="3"/>
    </row>
    <row r="22" spans="1:11" ht="21.75">
      <c r="A22" s="45"/>
      <c r="B22" s="2"/>
      <c r="C22" s="7"/>
      <c r="D22" s="7"/>
      <c r="E22" s="42"/>
      <c r="F22" s="7" t="s">
        <v>341</v>
      </c>
      <c r="G22" s="7">
        <v>3650000</v>
      </c>
      <c r="H22" s="2"/>
      <c r="I22" s="7"/>
      <c r="J22" s="2"/>
      <c r="K22" s="3"/>
    </row>
    <row r="23" spans="1:11" ht="65.25">
      <c r="A23" s="45"/>
      <c r="B23" s="2"/>
      <c r="C23" s="7"/>
      <c r="D23" s="7"/>
      <c r="E23" s="45"/>
      <c r="F23" s="7" t="s">
        <v>342</v>
      </c>
      <c r="G23" s="7">
        <v>3199000</v>
      </c>
      <c r="H23" s="2"/>
      <c r="I23" s="7"/>
      <c r="J23" s="2"/>
      <c r="K23" s="3"/>
    </row>
    <row r="24" spans="1:11" ht="78">
      <c r="A24" s="31">
        <v>12</v>
      </c>
      <c r="B24" s="32" t="s">
        <v>345</v>
      </c>
      <c r="C24" s="36">
        <v>2100000</v>
      </c>
      <c r="D24" s="36">
        <v>1980866.51</v>
      </c>
      <c r="E24" s="35" t="s">
        <v>47</v>
      </c>
      <c r="F24" s="36" t="s">
        <v>346</v>
      </c>
      <c r="G24" s="36">
        <v>1926000</v>
      </c>
      <c r="H24" s="32" t="s">
        <v>348</v>
      </c>
      <c r="I24" s="36">
        <v>1690600</v>
      </c>
      <c r="J24" s="68" t="s">
        <v>363</v>
      </c>
      <c r="K24" s="34" t="s">
        <v>364</v>
      </c>
    </row>
    <row r="25" spans="1:11" ht="43.5">
      <c r="A25" s="45"/>
      <c r="B25" s="2"/>
      <c r="C25" s="7"/>
      <c r="D25" s="7"/>
      <c r="E25" s="42"/>
      <c r="F25" s="7" t="s">
        <v>347</v>
      </c>
      <c r="G25" s="7">
        <v>1650000</v>
      </c>
      <c r="H25" s="2"/>
      <c r="I25" s="7"/>
      <c r="J25" s="2"/>
      <c r="K25" s="3"/>
    </row>
    <row r="26" spans="1:11" ht="43.5">
      <c r="A26" s="45"/>
      <c r="B26" s="2"/>
      <c r="C26" s="7"/>
      <c r="D26" s="7"/>
      <c r="E26" s="45"/>
      <c r="F26" s="7" t="s">
        <v>348</v>
      </c>
      <c r="G26" s="7">
        <v>1690600</v>
      </c>
      <c r="H26" s="2"/>
      <c r="I26" s="7"/>
      <c r="J26" s="2"/>
      <c r="K26" s="3"/>
    </row>
    <row r="27" spans="1:11" ht="43.5">
      <c r="A27" s="45"/>
      <c r="B27" s="2"/>
      <c r="C27" s="7"/>
      <c r="D27" s="7"/>
      <c r="E27" s="45"/>
      <c r="F27" s="7" t="s">
        <v>349</v>
      </c>
      <c r="G27" s="7">
        <v>1858000</v>
      </c>
      <c r="H27" s="2"/>
      <c r="I27" s="7"/>
      <c r="J27" s="2"/>
      <c r="K27" s="3"/>
    </row>
    <row r="28" spans="1:11" ht="43.5">
      <c r="A28" s="45"/>
      <c r="B28" s="3"/>
      <c r="C28" s="7"/>
      <c r="D28" s="7"/>
      <c r="E28" s="45"/>
      <c r="F28" s="7" t="s">
        <v>350</v>
      </c>
      <c r="G28" s="7">
        <v>1980000</v>
      </c>
      <c r="H28" s="2"/>
      <c r="I28" s="7"/>
      <c r="J28" s="2"/>
      <c r="K28" s="3"/>
    </row>
    <row r="29" spans="1:11" ht="43.5">
      <c r="A29" s="45"/>
      <c r="B29" s="2"/>
      <c r="C29" s="7"/>
      <c r="D29" s="7"/>
      <c r="E29" s="45"/>
      <c r="F29" s="7" t="s">
        <v>351</v>
      </c>
      <c r="G29" s="7">
        <v>1980111</v>
      </c>
      <c r="H29" s="2"/>
      <c r="I29" s="7"/>
      <c r="J29" s="2"/>
      <c r="K29" s="3"/>
    </row>
    <row r="30" spans="1:11" ht="43.5">
      <c r="A30" s="45"/>
      <c r="B30" s="2"/>
      <c r="C30" s="7"/>
      <c r="D30" s="7"/>
      <c r="E30" s="45"/>
      <c r="F30" s="7" t="s">
        <v>352</v>
      </c>
      <c r="G30" s="7">
        <v>1750000</v>
      </c>
      <c r="H30" s="2"/>
      <c r="I30" s="7"/>
      <c r="J30" s="2"/>
      <c r="K30" s="3"/>
    </row>
    <row r="31" spans="1:11" ht="43.5">
      <c r="A31" s="45"/>
      <c r="B31" s="2"/>
      <c r="C31" s="7"/>
      <c r="D31" s="7"/>
      <c r="E31" s="45"/>
      <c r="F31" s="7" t="s">
        <v>353</v>
      </c>
      <c r="G31" s="7">
        <v>1685000</v>
      </c>
      <c r="H31" s="2"/>
      <c r="I31" s="7"/>
      <c r="J31" s="2"/>
      <c r="K31" s="3"/>
    </row>
    <row r="32" spans="1:11" ht="21.75">
      <c r="A32" s="45"/>
      <c r="B32" s="2"/>
      <c r="C32" s="7"/>
      <c r="D32" s="7"/>
      <c r="E32" s="45"/>
      <c r="F32" s="7" t="s">
        <v>354</v>
      </c>
      <c r="G32" s="7">
        <v>1677777</v>
      </c>
      <c r="H32" s="2"/>
      <c r="I32" s="7"/>
      <c r="J32" s="2"/>
      <c r="K32" s="3"/>
    </row>
    <row r="33" spans="1:11" ht="21.75">
      <c r="A33" s="45"/>
      <c r="B33" s="3"/>
      <c r="C33" s="5"/>
      <c r="D33" s="5"/>
      <c r="E33" s="45"/>
      <c r="F33" s="3" t="s">
        <v>355</v>
      </c>
      <c r="G33" s="5">
        <v>1800000</v>
      </c>
      <c r="H33" s="3"/>
      <c r="I33" s="5"/>
      <c r="J33" s="2"/>
      <c r="K33" s="3"/>
    </row>
    <row r="34" spans="1:11" ht="21.75">
      <c r="A34" s="45"/>
      <c r="B34" s="2"/>
      <c r="C34" s="5"/>
      <c r="D34" s="5"/>
      <c r="E34" s="45"/>
      <c r="F34" s="3" t="s">
        <v>356</v>
      </c>
      <c r="G34" s="5">
        <v>1570000</v>
      </c>
      <c r="H34" s="3"/>
      <c r="I34" s="5"/>
      <c r="J34" s="2"/>
      <c r="K34" s="3"/>
    </row>
    <row r="35" spans="1:11" ht="43.5">
      <c r="A35" s="69"/>
      <c r="B35" s="70"/>
      <c r="C35" s="71"/>
      <c r="D35" s="71"/>
      <c r="E35" s="69"/>
      <c r="F35" s="72" t="s">
        <v>357</v>
      </c>
      <c r="G35" s="71">
        <v>1890000</v>
      </c>
      <c r="H35" s="70"/>
      <c r="I35" s="71"/>
      <c r="J35" s="72"/>
      <c r="K35" s="70"/>
    </row>
    <row r="36" spans="1:11" ht="21.75">
      <c r="A36" s="43"/>
      <c r="B36" s="132"/>
      <c r="C36" s="133"/>
      <c r="D36" s="133"/>
      <c r="E36" s="43"/>
      <c r="F36" s="132" t="s">
        <v>358</v>
      </c>
      <c r="G36" s="133">
        <v>1690000</v>
      </c>
      <c r="H36" s="132"/>
      <c r="I36" s="133"/>
      <c r="J36" s="129"/>
      <c r="K36" s="132"/>
    </row>
    <row r="37" spans="1:11" ht="21.75">
      <c r="A37" s="45"/>
      <c r="B37" s="3"/>
      <c r="C37" s="5"/>
      <c r="D37" s="5"/>
      <c r="E37" s="45"/>
      <c r="F37" s="3" t="s">
        <v>359</v>
      </c>
      <c r="G37" s="5">
        <v>1600000</v>
      </c>
      <c r="H37" s="3"/>
      <c r="I37" s="5"/>
      <c r="J37" s="2"/>
      <c r="K37" s="3"/>
    </row>
    <row r="38" spans="1:11" ht="21.75">
      <c r="A38" s="45"/>
      <c r="B38" s="2"/>
      <c r="C38" s="5"/>
      <c r="D38" s="5"/>
      <c r="E38" s="45"/>
      <c r="F38" s="2" t="s">
        <v>360</v>
      </c>
      <c r="G38" s="5">
        <v>1890000</v>
      </c>
      <c r="H38" s="3"/>
      <c r="I38" s="5"/>
      <c r="J38" s="2"/>
      <c r="K38" s="3"/>
    </row>
    <row r="39" spans="1:11" ht="21.75">
      <c r="A39" s="45"/>
      <c r="B39" s="2"/>
      <c r="C39" s="5"/>
      <c r="D39" s="5"/>
      <c r="E39" s="42"/>
      <c r="F39" s="3" t="s">
        <v>361</v>
      </c>
      <c r="G39" s="5">
        <v>1580000</v>
      </c>
      <c r="H39" s="3"/>
      <c r="I39" s="5"/>
      <c r="J39" s="2"/>
      <c r="K39" s="3"/>
    </row>
    <row r="40" spans="1:11" ht="43.5">
      <c r="A40" s="44"/>
      <c r="B40" s="37"/>
      <c r="C40" s="38"/>
      <c r="D40" s="38"/>
      <c r="E40" s="39"/>
      <c r="F40" s="37" t="s">
        <v>362</v>
      </c>
      <c r="G40" s="38">
        <v>1684000</v>
      </c>
      <c r="H40" s="41"/>
      <c r="I40" s="38"/>
      <c r="J40" s="37"/>
      <c r="K40" s="41"/>
    </row>
    <row r="41" spans="1:11" ht="65.25">
      <c r="A41" s="17">
        <v>13</v>
      </c>
      <c r="B41" s="12" t="s">
        <v>365</v>
      </c>
      <c r="C41" s="13">
        <v>2760000</v>
      </c>
      <c r="D41" s="13">
        <v>2760000</v>
      </c>
      <c r="E41" s="17" t="s">
        <v>42</v>
      </c>
      <c r="F41" s="15" t="s">
        <v>366</v>
      </c>
      <c r="G41" s="13">
        <v>2712520</v>
      </c>
      <c r="H41" s="15" t="s">
        <v>366</v>
      </c>
      <c r="I41" s="13">
        <v>2712520</v>
      </c>
      <c r="J41" s="12" t="s">
        <v>44</v>
      </c>
      <c r="K41" s="15" t="s">
        <v>367</v>
      </c>
    </row>
    <row r="42" spans="1:11" ht="65.25">
      <c r="A42" s="17">
        <v>14</v>
      </c>
      <c r="B42" s="12" t="s">
        <v>365</v>
      </c>
      <c r="C42" s="13">
        <v>2760000</v>
      </c>
      <c r="D42" s="13">
        <v>2760000</v>
      </c>
      <c r="E42" s="17" t="s">
        <v>42</v>
      </c>
      <c r="F42" s="15" t="s">
        <v>368</v>
      </c>
      <c r="G42" s="13">
        <v>2710480</v>
      </c>
      <c r="H42" s="15" t="s">
        <v>368</v>
      </c>
      <c r="I42" s="13">
        <v>2710480</v>
      </c>
      <c r="J42" s="12" t="s">
        <v>44</v>
      </c>
      <c r="K42" s="15" t="s">
        <v>369</v>
      </c>
    </row>
    <row r="43" spans="1:11" ht="65.25">
      <c r="A43" s="17">
        <v>15</v>
      </c>
      <c r="B43" s="12" t="s">
        <v>365</v>
      </c>
      <c r="C43" s="13">
        <v>2760000</v>
      </c>
      <c r="D43" s="13">
        <v>2760000</v>
      </c>
      <c r="E43" s="17" t="s">
        <v>42</v>
      </c>
      <c r="F43" s="12" t="s">
        <v>370</v>
      </c>
      <c r="G43" s="13">
        <v>2720000</v>
      </c>
      <c r="H43" s="15" t="s">
        <v>370</v>
      </c>
      <c r="I43" s="13">
        <v>2720000</v>
      </c>
      <c r="J43" s="12" t="s">
        <v>44</v>
      </c>
      <c r="K43" s="15" t="s">
        <v>371</v>
      </c>
    </row>
    <row r="44" spans="1:11" ht="78">
      <c r="A44" s="31">
        <v>16</v>
      </c>
      <c r="B44" s="32" t="s">
        <v>372</v>
      </c>
      <c r="C44" s="33">
        <v>3650000</v>
      </c>
      <c r="D44" s="33">
        <v>3650000</v>
      </c>
      <c r="E44" s="35" t="s">
        <v>47</v>
      </c>
      <c r="F44" s="32" t="s">
        <v>373</v>
      </c>
      <c r="G44" s="33">
        <v>3642000</v>
      </c>
      <c r="H44" s="34" t="s">
        <v>374</v>
      </c>
      <c r="I44" s="33">
        <v>3634500</v>
      </c>
      <c r="J44" s="68" t="s">
        <v>363</v>
      </c>
      <c r="K44" s="34" t="s">
        <v>375</v>
      </c>
    </row>
    <row r="45" spans="1:11" ht="21.75">
      <c r="A45" s="69"/>
      <c r="B45" s="70"/>
      <c r="C45" s="71"/>
      <c r="D45" s="71"/>
      <c r="E45" s="69"/>
      <c r="F45" s="70" t="s">
        <v>374</v>
      </c>
      <c r="G45" s="71">
        <v>3634500</v>
      </c>
      <c r="H45" s="70"/>
      <c r="I45" s="71"/>
      <c r="J45" s="72"/>
      <c r="K45" s="70"/>
    </row>
    <row r="46" spans="1:11" ht="21.75">
      <c r="A46" s="46"/>
      <c r="B46" s="47"/>
      <c r="C46" s="48"/>
      <c r="D46" s="48"/>
      <c r="E46" s="46"/>
      <c r="F46" s="50"/>
      <c r="G46" s="48"/>
      <c r="H46" s="50"/>
      <c r="I46" s="48"/>
      <c r="J46" s="47"/>
      <c r="K46" s="50"/>
    </row>
    <row r="47" spans="1:11" ht="21.75">
      <c r="A47" s="18"/>
      <c r="B47" s="51"/>
      <c r="C47" s="52"/>
      <c r="D47" s="52"/>
      <c r="E47" s="18"/>
      <c r="F47" s="4"/>
      <c r="G47" s="52"/>
      <c r="H47" s="4"/>
      <c r="I47" s="52"/>
      <c r="J47" s="51"/>
      <c r="K47" s="4"/>
    </row>
    <row r="48" spans="1:11" ht="21.75">
      <c r="A48" s="18"/>
      <c r="B48" s="51"/>
      <c r="C48" s="52"/>
      <c r="D48" s="52"/>
      <c r="E48" s="18"/>
      <c r="F48" s="4"/>
      <c r="G48" s="52"/>
      <c r="H48" s="4"/>
      <c r="I48" s="52"/>
      <c r="J48" s="51"/>
      <c r="K48" s="4"/>
    </row>
    <row r="49" spans="1:11" ht="21.75">
      <c r="A49" s="18"/>
      <c r="B49" s="51"/>
      <c r="C49" s="52"/>
      <c r="D49" s="52"/>
      <c r="E49" s="73"/>
      <c r="F49" s="51"/>
      <c r="G49" s="52"/>
      <c r="H49" s="4"/>
      <c r="I49" s="52"/>
      <c r="J49" s="51"/>
      <c r="K49" s="4"/>
    </row>
    <row r="50" spans="1:11" ht="21.75">
      <c r="A50" s="18"/>
      <c r="B50" s="51"/>
      <c r="C50" s="52"/>
      <c r="D50" s="52"/>
      <c r="E50" s="18"/>
      <c r="F50" s="74"/>
      <c r="G50" s="52"/>
      <c r="H50" s="4"/>
      <c r="I50" s="52"/>
      <c r="J50" s="51"/>
      <c r="K50" s="4"/>
    </row>
    <row r="51" spans="1:11" ht="21.75">
      <c r="A51" s="18"/>
      <c r="B51" s="51"/>
      <c r="C51" s="52"/>
      <c r="D51" s="52"/>
      <c r="E51" s="18"/>
      <c r="F51" s="51"/>
      <c r="G51" s="52"/>
      <c r="H51" s="4"/>
      <c r="I51" s="52"/>
      <c r="J51" s="51"/>
      <c r="K51" s="4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E404-A50D-41CC-BB07-4AEFA86781A7}">
  <dimension ref="A1:K45"/>
  <sheetViews>
    <sheetView topLeftCell="A35" zoomScale="90" zoomScaleNormal="90" workbookViewId="0">
      <selection activeCell="M31" sqref="M31"/>
    </sheetView>
  </sheetViews>
  <sheetFormatPr defaultRowHeight="15"/>
  <cols>
    <col min="1" max="1" width="4.5703125" customWidth="1"/>
    <col min="2" max="2" width="23.5703125" customWidth="1"/>
    <col min="3" max="3" width="11.7109375" bestFit="1" customWidth="1"/>
    <col min="4" max="4" width="10.85546875" bestFit="1" customWidth="1"/>
    <col min="5" max="5" width="11" bestFit="1" customWidth="1"/>
    <col min="6" max="6" width="17.140625" bestFit="1" customWidth="1"/>
    <col min="7" max="7" width="12.5703125" bestFit="1" customWidth="1"/>
    <col min="8" max="8" width="18.140625" customWidth="1"/>
    <col min="9" max="9" width="10.85546875" bestFit="1" customWidth="1"/>
    <col min="10" max="10" width="16.42578125" bestFit="1" customWidth="1"/>
    <col min="11" max="11" width="21.7109375" bestFit="1" customWidth="1"/>
  </cols>
  <sheetData>
    <row r="1" spans="1:11" ht="21.75">
      <c r="A1" s="150" t="s">
        <v>439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376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65.25">
      <c r="A6" s="17">
        <v>1</v>
      </c>
      <c r="B6" s="12" t="s">
        <v>380</v>
      </c>
      <c r="C6" s="14">
        <v>932195.39</v>
      </c>
      <c r="D6" s="14">
        <v>932195.39</v>
      </c>
      <c r="E6" s="17" t="s">
        <v>42</v>
      </c>
      <c r="F6" s="14" t="s">
        <v>37</v>
      </c>
      <c r="G6" s="14">
        <v>932195.39</v>
      </c>
      <c r="H6" s="12" t="s">
        <v>381</v>
      </c>
      <c r="I6" s="14">
        <v>932195.39</v>
      </c>
      <c r="J6" s="12" t="s">
        <v>44</v>
      </c>
      <c r="K6" s="15" t="s">
        <v>382</v>
      </c>
    </row>
    <row r="7" spans="1:11" ht="65.25">
      <c r="A7" s="17">
        <v>2</v>
      </c>
      <c r="B7" s="12" t="s">
        <v>383</v>
      </c>
      <c r="C7" s="14">
        <v>500000</v>
      </c>
      <c r="D7" s="14">
        <v>500000</v>
      </c>
      <c r="E7" s="17" t="s">
        <v>42</v>
      </c>
      <c r="F7" s="36" t="s">
        <v>384</v>
      </c>
      <c r="G7" s="36">
        <v>500000</v>
      </c>
      <c r="H7" s="36" t="s">
        <v>384</v>
      </c>
      <c r="I7" s="14">
        <v>500000</v>
      </c>
      <c r="J7" s="12" t="s">
        <v>44</v>
      </c>
      <c r="K7" s="15" t="s">
        <v>385</v>
      </c>
    </row>
    <row r="8" spans="1:11" ht="108.75">
      <c r="A8" s="31">
        <v>3</v>
      </c>
      <c r="B8" s="32" t="s">
        <v>386</v>
      </c>
      <c r="C8" s="36">
        <v>4300000</v>
      </c>
      <c r="D8" s="36">
        <v>4300000</v>
      </c>
      <c r="E8" s="35" t="s">
        <v>47</v>
      </c>
      <c r="F8" s="75" t="s">
        <v>387</v>
      </c>
      <c r="G8" s="36">
        <v>4279000</v>
      </c>
      <c r="H8" s="66" t="s">
        <v>387</v>
      </c>
      <c r="I8" s="36">
        <v>4279000</v>
      </c>
      <c r="J8" s="32" t="s">
        <v>363</v>
      </c>
      <c r="K8" s="34" t="s">
        <v>392</v>
      </c>
    </row>
    <row r="9" spans="1:11" ht="43.5">
      <c r="A9" s="45"/>
      <c r="B9" s="2"/>
      <c r="C9" s="7"/>
      <c r="D9" s="7"/>
      <c r="E9" s="42"/>
      <c r="F9" s="7" t="s">
        <v>391</v>
      </c>
      <c r="G9" s="7">
        <v>4283000</v>
      </c>
      <c r="H9" s="76"/>
      <c r="I9" s="7"/>
      <c r="J9" s="2"/>
      <c r="K9" s="3"/>
    </row>
    <row r="10" spans="1:11" ht="43.5">
      <c r="A10" s="45"/>
      <c r="B10" s="2"/>
      <c r="C10" s="7"/>
      <c r="D10" s="7"/>
      <c r="E10" s="42"/>
      <c r="F10" s="7" t="s">
        <v>388</v>
      </c>
      <c r="G10" s="7">
        <v>4297500</v>
      </c>
      <c r="H10" s="2"/>
      <c r="I10" s="7"/>
      <c r="J10" s="2"/>
      <c r="K10" s="3"/>
    </row>
    <row r="11" spans="1:11" ht="43.5">
      <c r="A11" s="45"/>
      <c r="B11" s="2"/>
      <c r="C11" s="7"/>
      <c r="D11" s="7"/>
      <c r="E11" s="42"/>
      <c r="F11" s="7" t="s">
        <v>389</v>
      </c>
      <c r="G11" s="7">
        <v>3784000</v>
      </c>
      <c r="H11" s="2"/>
      <c r="I11" s="7"/>
      <c r="J11" s="2"/>
      <c r="K11" s="3"/>
    </row>
    <row r="12" spans="1:11" ht="43.5">
      <c r="A12" s="44"/>
      <c r="B12" s="37"/>
      <c r="C12" s="40"/>
      <c r="D12" s="40"/>
      <c r="E12" s="44"/>
      <c r="F12" s="40" t="s">
        <v>390</v>
      </c>
      <c r="G12" s="40">
        <v>3590000</v>
      </c>
      <c r="H12" s="37"/>
      <c r="I12" s="40"/>
      <c r="J12" s="37"/>
      <c r="K12" s="41"/>
    </row>
    <row r="13" spans="1:11" ht="65.25">
      <c r="A13" s="17">
        <v>4</v>
      </c>
      <c r="B13" s="12" t="s">
        <v>393</v>
      </c>
      <c r="C13" s="14">
        <v>500000</v>
      </c>
      <c r="D13" s="14">
        <v>500000</v>
      </c>
      <c r="E13" s="17" t="s">
        <v>42</v>
      </c>
      <c r="F13" s="14" t="s">
        <v>394</v>
      </c>
      <c r="G13" s="14">
        <v>500000</v>
      </c>
      <c r="H13" s="12" t="s">
        <v>394</v>
      </c>
      <c r="I13" s="14">
        <v>500000</v>
      </c>
      <c r="J13" s="12" t="s">
        <v>44</v>
      </c>
      <c r="K13" s="15" t="s">
        <v>395</v>
      </c>
    </row>
    <row r="14" spans="1:11" ht="65.25">
      <c r="A14" s="17">
        <v>5</v>
      </c>
      <c r="B14" s="12" t="s">
        <v>396</v>
      </c>
      <c r="C14" s="14">
        <v>11083.06</v>
      </c>
      <c r="D14" s="14">
        <v>11083.06</v>
      </c>
      <c r="E14" s="17" t="s">
        <v>42</v>
      </c>
      <c r="F14" s="14" t="s">
        <v>163</v>
      </c>
      <c r="G14" s="14">
        <v>11083.06</v>
      </c>
      <c r="H14" s="12" t="s">
        <v>163</v>
      </c>
      <c r="I14" s="14">
        <v>11083.06</v>
      </c>
      <c r="J14" s="12" t="s">
        <v>44</v>
      </c>
      <c r="K14" s="15" t="s">
        <v>397</v>
      </c>
    </row>
    <row r="15" spans="1:11" ht="65.25">
      <c r="A15" s="17">
        <v>6</v>
      </c>
      <c r="B15" s="12" t="s">
        <v>96</v>
      </c>
      <c r="C15" s="14">
        <v>60576.98</v>
      </c>
      <c r="D15" s="14">
        <v>60576.98</v>
      </c>
      <c r="E15" s="17" t="s">
        <v>42</v>
      </c>
      <c r="F15" s="14" t="s">
        <v>163</v>
      </c>
      <c r="G15" s="14">
        <v>60576.98</v>
      </c>
      <c r="H15" s="14" t="s">
        <v>163</v>
      </c>
      <c r="I15" s="14">
        <v>60576.98</v>
      </c>
      <c r="J15" s="12" t="s">
        <v>44</v>
      </c>
      <c r="K15" s="15" t="s">
        <v>398</v>
      </c>
    </row>
    <row r="16" spans="1:11" ht="65.25">
      <c r="A16" s="17">
        <v>7</v>
      </c>
      <c r="B16" s="12" t="s">
        <v>185</v>
      </c>
      <c r="C16" s="14">
        <v>202580</v>
      </c>
      <c r="D16" s="14">
        <v>202580</v>
      </c>
      <c r="E16" s="63" t="s">
        <v>42</v>
      </c>
      <c r="F16" s="14" t="s">
        <v>18</v>
      </c>
      <c r="G16" s="14">
        <v>202580</v>
      </c>
      <c r="H16" s="12" t="s">
        <v>18</v>
      </c>
      <c r="I16" s="14">
        <v>202580</v>
      </c>
      <c r="J16" s="12" t="s">
        <v>44</v>
      </c>
      <c r="K16" s="15" t="s">
        <v>399</v>
      </c>
    </row>
    <row r="17" spans="1:11" ht="65.25">
      <c r="A17" s="25">
        <v>8</v>
      </c>
      <c r="B17" s="28" t="s">
        <v>402</v>
      </c>
      <c r="C17" s="102">
        <v>60425.04</v>
      </c>
      <c r="D17" s="102">
        <v>60425.04</v>
      </c>
      <c r="E17" s="134" t="s">
        <v>42</v>
      </c>
      <c r="F17" s="102" t="s">
        <v>163</v>
      </c>
      <c r="G17" s="102">
        <v>60425.04</v>
      </c>
      <c r="H17" s="28" t="s">
        <v>163</v>
      </c>
      <c r="I17" s="102">
        <v>60425.04</v>
      </c>
      <c r="J17" s="28" t="s">
        <v>44</v>
      </c>
      <c r="K17" s="26" t="s">
        <v>400</v>
      </c>
    </row>
    <row r="18" spans="1:11" ht="65.25">
      <c r="A18" s="16">
        <v>9</v>
      </c>
      <c r="B18" s="10" t="s">
        <v>403</v>
      </c>
      <c r="C18" s="11">
        <v>33694.300000000003</v>
      </c>
      <c r="D18" s="11">
        <v>33694.300000000003</v>
      </c>
      <c r="E18" s="135" t="s">
        <v>42</v>
      </c>
      <c r="F18" s="11" t="s">
        <v>163</v>
      </c>
      <c r="G18" s="11">
        <v>33694.300000000003</v>
      </c>
      <c r="H18" s="10" t="s">
        <v>163</v>
      </c>
      <c r="I18" s="11">
        <v>33694.300000000003</v>
      </c>
      <c r="J18" s="10" t="s">
        <v>44</v>
      </c>
      <c r="K18" s="8" t="s">
        <v>401</v>
      </c>
    </row>
    <row r="19" spans="1:11" ht="65.25">
      <c r="A19" s="17">
        <v>10</v>
      </c>
      <c r="B19" s="12" t="s">
        <v>404</v>
      </c>
      <c r="C19" s="14">
        <v>11329.16</v>
      </c>
      <c r="D19" s="14">
        <v>11329.16</v>
      </c>
      <c r="E19" s="63" t="s">
        <v>42</v>
      </c>
      <c r="F19" s="14" t="s">
        <v>163</v>
      </c>
      <c r="G19" s="14">
        <v>11329.16</v>
      </c>
      <c r="H19" s="12" t="s">
        <v>163</v>
      </c>
      <c r="I19" s="14">
        <v>11329.16</v>
      </c>
      <c r="J19" s="12" t="s">
        <v>44</v>
      </c>
      <c r="K19" s="15" t="s">
        <v>405</v>
      </c>
    </row>
    <row r="20" spans="1:11" ht="65.25">
      <c r="A20" s="17">
        <v>11</v>
      </c>
      <c r="B20" s="12" t="s">
        <v>96</v>
      </c>
      <c r="C20" s="14">
        <v>16340.6</v>
      </c>
      <c r="D20" s="14">
        <v>16340.6</v>
      </c>
      <c r="E20" s="63" t="s">
        <v>42</v>
      </c>
      <c r="F20" s="14" t="s">
        <v>163</v>
      </c>
      <c r="G20" s="14">
        <v>16340.6</v>
      </c>
      <c r="H20" s="12" t="s">
        <v>163</v>
      </c>
      <c r="I20" s="14">
        <v>16340.6</v>
      </c>
      <c r="J20" s="12" t="s">
        <v>44</v>
      </c>
      <c r="K20" s="15" t="s">
        <v>406</v>
      </c>
    </row>
    <row r="21" spans="1:11" ht="65.25">
      <c r="A21" s="17">
        <v>12</v>
      </c>
      <c r="B21" s="12" t="s">
        <v>185</v>
      </c>
      <c r="C21" s="14">
        <v>39996.6</v>
      </c>
      <c r="D21" s="14">
        <v>39996.6</v>
      </c>
      <c r="E21" s="63" t="s">
        <v>42</v>
      </c>
      <c r="F21" s="14" t="s">
        <v>407</v>
      </c>
      <c r="G21" s="14">
        <v>39996.6</v>
      </c>
      <c r="H21" s="12" t="s">
        <v>408</v>
      </c>
      <c r="I21" s="14">
        <v>39996.6</v>
      </c>
      <c r="J21" s="12" t="s">
        <v>44</v>
      </c>
      <c r="K21" s="15" t="s">
        <v>409</v>
      </c>
    </row>
    <row r="22" spans="1:11" ht="65.25">
      <c r="A22" s="17">
        <v>13</v>
      </c>
      <c r="B22" s="12" t="s">
        <v>185</v>
      </c>
      <c r="C22" s="14">
        <v>13480</v>
      </c>
      <c r="D22" s="14">
        <v>13480</v>
      </c>
      <c r="E22" s="63" t="s">
        <v>42</v>
      </c>
      <c r="F22" s="14" t="s">
        <v>18</v>
      </c>
      <c r="G22" s="14">
        <v>13480</v>
      </c>
      <c r="H22" s="12" t="s">
        <v>18</v>
      </c>
      <c r="I22" s="14">
        <v>13480</v>
      </c>
      <c r="J22" s="12" t="s">
        <v>44</v>
      </c>
      <c r="K22" s="15" t="s">
        <v>410</v>
      </c>
    </row>
    <row r="23" spans="1:11" ht="65.25">
      <c r="A23" s="17">
        <v>14</v>
      </c>
      <c r="B23" s="12" t="s">
        <v>316</v>
      </c>
      <c r="C23" s="14">
        <v>23490</v>
      </c>
      <c r="D23" s="14">
        <v>23490</v>
      </c>
      <c r="E23" s="17" t="s">
        <v>42</v>
      </c>
      <c r="F23" s="14" t="s">
        <v>251</v>
      </c>
      <c r="G23" s="14">
        <v>23490</v>
      </c>
      <c r="H23" s="12" t="s">
        <v>251</v>
      </c>
      <c r="I23" s="14">
        <v>23490</v>
      </c>
      <c r="J23" s="12" t="s">
        <v>44</v>
      </c>
      <c r="K23" s="15" t="s">
        <v>411</v>
      </c>
    </row>
    <row r="24" spans="1:11" ht="65.25">
      <c r="A24" s="17">
        <v>15</v>
      </c>
      <c r="B24" s="12" t="s">
        <v>96</v>
      </c>
      <c r="C24" s="14">
        <v>33000</v>
      </c>
      <c r="D24" s="14">
        <v>33000</v>
      </c>
      <c r="E24" s="63" t="s">
        <v>42</v>
      </c>
      <c r="F24" s="14" t="s">
        <v>18</v>
      </c>
      <c r="G24" s="14">
        <v>33000</v>
      </c>
      <c r="H24" s="12" t="s">
        <v>18</v>
      </c>
      <c r="I24" s="14">
        <v>33000</v>
      </c>
      <c r="J24" s="12" t="s">
        <v>44</v>
      </c>
      <c r="K24" s="15" t="s">
        <v>412</v>
      </c>
    </row>
    <row r="25" spans="1:11" ht="65.25">
      <c r="A25" s="17">
        <v>16</v>
      </c>
      <c r="B25" s="12" t="s">
        <v>396</v>
      </c>
      <c r="C25" s="14">
        <v>8025</v>
      </c>
      <c r="D25" s="14">
        <v>8025</v>
      </c>
      <c r="E25" s="63" t="s">
        <v>42</v>
      </c>
      <c r="F25" s="14" t="s">
        <v>413</v>
      </c>
      <c r="G25" s="14">
        <v>8025</v>
      </c>
      <c r="H25" s="12" t="s">
        <v>413</v>
      </c>
      <c r="I25" s="14">
        <v>8025</v>
      </c>
      <c r="J25" s="12" t="s">
        <v>44</v>
      </c>
      <c r="K25" s="15" t="s">
        <v>414</v>
      </c>
    </row>
    <row r="26" spans="1:11" ht="65.25">
      <c r="A26" s="17">
        <v>17</v>
      </c>
      <c r="B26" s="12" t="s">
        <v>151</v>
      </c>
      <c r="C26" s="14">
        <v>74400</v>
      </c>
      <c r="D26" s="14">
        <v>74400</v>
      </c>
      <c r="E26" s="17" t="s">
        <v>42</v>
      </c>
      <c r="F26" s="14" t="s">
        <v>247</v>
      </c>
      <c r="G26" s="14">
        <v>74400</v>
      </c>
      <c r="H26" s="12" t="s">
        <v>247</v>
      </c>
      <c r="I26" s="14">
        <v>74400</v>
      </c>
      <c r="J26" s="12" t="s">
        <v>44</v>
      </c>
      <c r="K26" s="15" t="s">
        <v>415</v>
      </c>
    </row>
    <row r="27" spans="1:11" ht="65.25">
      <c r="A27" s="17">
        <v>18</v>
      </c>
      <c r="B27" s="12" t="s">
        <v>316</v>
      </c>
      <c r="C27" s="14">
        <v>450000</v>
      </c>
      <c r="D27" s="14">
        <v>450000</v>
      </c>
      <c r="E27" s="17" t="s">
        <v>42</v>
      </c>
      <c r="F27" s="14" t="s">
        <v>416</v>
      </c>
      <c r="G27" s="14">
        <v>450000</v>
      </c>
      <c r="H27" s="12" t="s">
        <v>416</v>
      </c>
      <c r="I27" s="14">
        <v>450000</v>
      </c>
      <c r="J27" s="12" t="s">
        <v>44</v>
      </c>
      <c r="K27" s="15" t="s">
        <v>417</v>
      </c>
    </row>
    <row r="28" spans="1:11" ht="65.25">
      <c r="A28" s="17">
        <v>19</v>
      </c>
      <c r="B28" s="15" t="s">
        <v>396</v>
      </c>
      <c r="C28" s="14">
        <v>17000</v>
      </c>
      <c r="D28" s="14">
        <v>17000</v>
      </c>
      <c r="E28" s="17" t="s">
        <v>42</v>
      </c>
      <c r="F28" s="14" t="s">
        <v>418</v>
      </c>
      <c r="G28" s="14">
        <v>17000</v>
      </c>
      <c r="H28" s="12" t="s">
        <v>418</v>
      </c>
      <c r="I28" s="14">
        <v>17000</v>
      </c>
      <c r="J28" s="12" t="s">
        <v>44</v>
      </c>
      <c r="K28" s="15" t="s">
        <v>419</v>
      </c>
    </row>
    <row r="29" spans="1:11" ht="65.25">
      <c r="A29" s="17">
        <v>20</v>
      </c>
      <c r="B29" s="12" t="s">
        <v>318</v>
      </c>
      <c r="C29" s="14">
        <v>10000</v>
      </c>
      <c r="D29" s="14">
        <v>10000</v>
      </c>
      <c r="E29" s="17" t="s">
        <v>42</v>
      </c>
      <c r="F29" s="14" t="s">
        <v>420</v>
      </c>
      <c r="G29" s="14">
        <v>10000</v>
      </c>
      <c r="H29" s="12" t="s">
        <v>420</v>
      </c>
      <c r="I29" s="14">
        <v>10000</v>
      </c>
      <c r="J29" s="12" t="s">
        <v>44</v>
      </c>
      <c r="K29" s="15" t="s">
        <v>421</v>
      </c>
    </row>
    <row r="30" spans="1:11" ht="65.25">
      <c r="A30" s="17">
        <v>21</v>
      </c>
      <c r="B30" s="12" t="s">
        <v>422</v>
      </c>
      <c r="C30" s="14">
        <v>29853</v>
      </c>
      <c r="D30" s="14">
        <v>29853</v>
      </c>
      <c r="E30" s="17" t="s">
        <v>42</v>
      </c>
      <c r="F30" s="14" t="s">
        <v>384</v>
      </c>
      <c r="G30" s="14">
        <v>29853</v>
      </c>
      <c r="H30" s="12" t="s">
        <v>384</v>
      </c>
      <c r="I30" s="14">
        <v>29853</v>
      </c>
      <c r="J30" s="12" t="s">
        <v>44</v>
      </c>
      <c r="K30" s="15" t="s">
        <v>423</v>
      </c>
    </row>
    <row r="31" spans="1:11" ht="65.25">
      <c r="A31" s="17">
        <v>22</v>
      </c>
      <c r="B31" s="12" t="s">
        <v>190</v>
      </c>
      <c r="C31" s="14">
        <v>22800</v>
      </c>
      <c r="D31" s="14">
        <v>22800</v>
      </c>
      <c r="E31" s="17" t="s">
        <v>42</v>
      </c>
      <c r="F31" s="14" t="s">
        <v>424</v>
      </c>
      <c r="G31" s="14">
        <v>22800</v>
      </c>
      <c r="H31" s="12" t="s">
        <v>424</v>
      </c>
      <c r="I31" s="14">
        <v>22800</v>
      </c>
      <c r="J31" s="12" t="s">
        <v>44</v>
      </c>
      <c r="K31" s="15" t="s">
        <v>425</v>
      </c>
    </row>
    <row r="32" spans="1:11" ht="65.25">
      <c r="A32" s="25">
        <v>23</v>
      </c>
      <c r="B32" s="28" t="s">
        <v>184</v>
      </c>
      <c r="C32" s="102">
        <v>10700</v>
      </c>
      <c r="D32" s="102">
        <v>10700</v>
      </c>
      <c r="E32" s="25" t="s">
        <v>42</v>
      </c>
      <c r="F32" s="102" t="s">
        <v>161</v>
      </c>
      <c r="G32" s="102">
        <v>10700</v>
      </c>
      <c r="H32" s="28" t="s">
        <v>161</v>
      </c>
      <c r="I32" s="102">
        <v>10700</v>
      </c>
      <c r="J32" s="28" t="s">
        <v>44</v>
      </c>
      <c r="K32" s="26" t="s">
        <v>426</v>
      </c>
    </row>
    <row r="33" spans="1:11" ht="65.25">
      <c r="A33" s="16">
        <v>24</v>
      </c>
      <c r="B33" s="8" t="s">
        <v>427</v>
      </c>
      <c r="C33" s="9">
        <v>8700</v>
      </c>
      <c r="D33" s="9">
        <v>8700</v>
      </c>
      <c r="E33" s="16" t="s">
        <v>42</v>
      </c>
      <c r="F33" s="8" t="s">
        <v>240</v>
      </c>
      <c r="G33" s="9">
        <v>8700</v>
      </c>
      <c r="H33" s="8" t="s">
        <v>240</v>
      </c>
      <c r="I33" s="9">
        <v>8700</v>
      </c>
      <c r="J33" s="10" t="s">
        <v>44</v>
      </c>
      <c r="K33" s="8" t="s">
        <v>428</v>
      </c>
    </row>
    <row r="34" spans="1:11" ht="65.25">
      <c r="A34" s="17">
        <v>25</v>
      </c>
      <c r="B34" s="12" t="s">
        <v>429</v>
      </c>
      <c r="C34" s="13">
        <v>102720</v>
      </c>
      <c r="D34" s="13">
        <v>102720</v>
      </c>
      <c r="E34" s="17" t="s">
        <v>42</v>
      </c>
      <c r="F34" s="12" t="s">
        <v>162</v>
      </c>
      <c r="G34" s="13">
        <v>102720</v>
      </c>
      <c r="H34" s="15" t="s">
        <v>162</v>
      </c>
      <c r="I34" s="13">
        <v>102720</v>
      </c>
      <c r="J34" s="12" t="s">
        <v>44</v>
      </c>
      <c r="K34" s="15" t="s">
        <v>430</v>
      </c>
    </row>
    <row r="35" spans="1:11" ht="65.25">
      <c r="A35" s="17">
        <v>26</v>
      </c>
      <c r="B35" s="15" t="s">
        <v>431</v>
      </c>
      <c r="C35" s="13">
        <v>35000</v>
      </c>
      <c r="D35" s="13">
        <v>35000</v>
      </c>
      <c r="E35" s="17" t="s">
        <v>42</v>
      </c>
      <c r="F35" s="12" t="s">
        <v>21</v>
      </c>
      <c r="G35" s="13">
        <v>35000</v>
      </c>
      <c r="H35" s="15" t="s">
        <v>21</v>
      </c>
      <c r="I35" s="13">
        <v>35000</v>
      </c>
      <c r="J35" s="12" t="s">
        <v>44</v>
      </c>
      <c r="K35" s="15" t="s">
        <v>432</v>
      </c>
    </row>
    <row r="36" spans="1:11" ht="65.25">
      <c r="A36" s="17">
        <v>27</v>
      </c>
      <c r="B36" s="15" t="s">
        <v>433</v>
      </c>
      <c r="C36" s="13">
        <v>90000</v>
      </c>
      <c r="D36" s="13">
        <v>90000</v>
      </c>
      <c r="E36" s="17" t="s">
        <v>42</v>
      </c>
      <c r="F36" s="12" t="s">
        <v>168</v>
      </c>
      <c r="G36" s="13">
        <v>90000</v>
      </c>
      <c r="H36" s="12" t="s">
        <v>168</v>
      </c>
      <c r="I36" s="13">
        <v>90000</v>
      </c>
      <c r="J36" s="12" t="s">
        <v>44</v>
      </c>
      <c r="K36" s="15" t="s">
        <v>434</v>
      </c>
    </row>
    <row r="37" spans="1:11" ht="65.25">
      <c r="A37" s="17">
        <v>28</v>
      </c>
      <c r="B37" s="15" t="s">
        <v>147</v>
      </c>
      <c r="C37" s="13">
        <v>21900</v>
      </c>
      <c r="D37" s="13">
        <v>21900</v>
      </c>
      <c r="E37" s="17" t="s">
        <v>42</v>
      </c>
      <c r="F37" s="15" t="s">
        <v>435</v>
      </c>
      <c r="G37" s="13">
        <v>21900</v>
      </c>
      <c r="H37" s="15" t="s">
        <v>435</v>
      </c>
      <c r="I37" s="13">
        <v>21900</v>
      </c>
      <c r="J37" s="12" t="s">
        <v>44</v>
      </c>
      <c r="K37" s="15" t="s">
        <v>436</v>
      </c>
    </row>
    <row r="38" spans="1:11" ht="65.25">
      <c r="A38" s="25">
        <v>29</v>
      </c>
      <c r="B38" s="28" t="s">
        <v>437</v>
      </c>
      <c r="C38" s="27">
        <v>145200</v>
      </c>
      <c r="D38" s="27">
        <v>145200</v>
      </c>
      <c r="E38" s="25" t="s">
        <v>42</v>
      </c>
      <c r="F38" s="28" t="s">
        <v>32</v>
      </c>
      <c r="G38" s="27">
        <v>145200</v>
      </c>
      <c r="H38" s="26" t="s">
        <v>32</v>
      </c>
      <c r="I38" s="27">
        <v>145200</v>
      </c>
      <c r="J38" s="28" t="s">
        <v>44</v>
      </c>
      <c r="K38" s="26" t="s">
        <v>438</v>
      </c>
    </row>
    <row r="39" spans="1:11" ht="21.75">
      <c r="A39" s="46"/>
      <c r="B39" s="47"/>
      <c r="C39" s="48"/>
      <c r="D39" s="48"/>
      <c r="E39" s="77"/>
      <c r="F39" s="50"/>
      <c r="G39" s="48"/>
      <c r="H39" s="50"/>
      <c r="I39" s="48"/>
      <c r="J39" s="47"/>
      <c r="K39" s="50"/>
    </row>
    <row r="40" spans="1:11" ht="21.75">
      <c r="A40" s="18"/>
      <c r="B40" s="51"/>
      <c r="C40" s="52"/>
      <c r="D40" s="52"/>
      <c r="E40" s="73"/>
      <c r="F40" s="51"/>
      <c r="G40" s="52"/>
      <c r="H40" s="4"/>
      <c r="I40" s="52"/>
      <c r="J40" s="51"/>
      <c r="K40" s="4"/>
    </row>
    <row r="41" spans="1:11" ht="21.75">
      <c r="A41" s="18"/>
      <c r="B41" s="51"/>
      <c r="C41" s="52"/>
      <c r="D41" s="52"/>
      <c r="E41" s="18"/>
      <c r="F41" s="4"/>
      <c r="G41" s="52"/>
      <c r="H41" s="4"/>
      <c r="I41" s="52"/>
      <c r="J41" s="51"/>
      <c r="K41" s="4"/>
    </row>
    <row r="42" spans="1:11" ht="21.75">
      <c r="A42" s="18"/>
      <c r="B42" s="51"/>
      <c r="C42" s="52"/>
      <c r="D42" s="52"/>
      <c r="E42" s="18"/>
      <c r="F42" s="4"/>
      <c r="G42" s="52"/>
      <c r="H42" s="4"/>
      <c r="I42" s="52"/>
      <c r="J42" s="51"/>
      <c r="K42" s="4"/>
    </row>
    <row r="43" spans="1:11" ht="21.75">
      <c r="A43" s="18"/>
      <c r="B43" s="51"/>
      <c r="C43" s="52"/>
      <c r="D43" s="52"/>
      <c r="E43" s="18"/>
      <c r="F43" s="51"/>
      <c r="G43" s="52"/>
      <c r="H43" s="4"/>
      <c r="I43" s="52"/>
      <c r="J43" s="51"/>
      <c r="K43" s="4"/>
    </row>
    <row r="44" spans="1:11" ht="21.75">
      <c r="A44" s="18"/>
      <c r="B44" s="51"/>
      <c r="C44" s="52"/>
      <c r="D44" s="52"/>
      <c r="E44" s="73"/>
      <c r="F44" s="51"/>
      <c r="G44" s="52"/>
      <c r="H44" s="4"/>
      <c r="I44" s="52"/>
      <c r="J44" s="74"/>
      <c r="K44" s="4"/>
    </row>
    <row r="45" spans="1:11" ht="21.75">
      <c r="A45" s="18"/>
      <c r="B45" s="4"/>
      <c r="C45" s="52"/>
      <c r="D45" s="52"/>
      <c r="E45" s="18"/>
      <c r="F45" s="4"/>
      <c r="G45" s="52"/>
      <c r="H45" s="4"/>
      <c r="I45" s="52"/>
      <c r="J45" s="51"/>
      <c r="K45" s="4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BFD4-C601-4DD8-B01F-D07A53CC517B}">
  <dimension ref="A1:K38"/>
  <sheetViews>
    <sheetView topLeftCell="A32" zoomScale="90" zoomScaleNormal="90" workbookViewId="0">
      <selection activeCell="K32" sqref="K32"/>
    </sheetView>
  </sheetViews>
  <sheetFormatPr defaultRowHeight="15"/>
  <cols>
    <col min="1" max="1" width="5" customWidth="1"/>
    <col min="2" max="2" width="23.5703125" customWidth="1"/>
    <col min="3" max="3" width="11.7109375" bestFit="1" customWidth="1"/>
    <col min="4" max="4" width="10.85546875" bestFit="1" customWidth="1"/>
    <col min="5" max="5" width="11" bestFit="1" customWidth="1"/>
    <col min="6" max="6" width="15.42578125" bestFit="1" customWidth="1"/>
    <col min="7" max="7" width="12.5703125" bestFit="1" customWidth="1"/>
    <col min="8" max="8" width="18.85546875" bestFit="1" customWidth="1"/>
    <col min="9" max="9" width="10.85546875" bestFit="1" customWidth="1"/>
    <col min="10" max="10" width="16.42578125" bestFit="1" customWidth="1"/>
    <col min="11" max="11" width="22.5703125" customWidth="1"/>
  </cols>
  <sheetData>
    <row r="1" spans="1:11" ht="21.75">
      <c r="A1" s="150" t="s">
        <v>445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446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108.75">
      <c r="A6" s="31">
        <v>1</v>
      </c>
      <c r="B6" s="32" t="s">
        <v>447</v>
      </c>
      <c r="C6" s="36">
        <v>6000000</v>
      </c>
      <c r="D6" s="36">
        <v>5854174.54</v>
      </c>
      <c r="E6" s="35" t="s">
        <v>47</v>
      </c>
      <c r="F6" s="36" t="s">
        <v>448</v>
      </c>
      <c r="G6" s="36">
        <v>5093131</v>
      </c>
      <c r="H6" s="32" t="s">
        <v>266</v>
      </c>
      <c r="I6" s="36">
        <v>4905000</v>
      </c>
      <c r="J6" s="32" t="s">
        <v>363</v>
      </c>
      <c r="K6" s="34" t="s">
        <v>451</v>
      </c>
    </row>
    <row r="7" spans="1:11" ht="65.25">
      <c r="A7" s="45"/>
      <c r="B7" s="2"/>
      <c r="C7" s="7"/>
      <c r="D7" s="7"/>
      <c r="E7" s="45"/>
      <c r="F7" s="7" t="s">
        <v>266</v>
      </c>
      <c r="G7" s="7">
        <v>4905000</v>
      </c>
      <c r="H7" s="7"/>
      <c r="I7" s="7"/>
      <c r="J7" s="2"/>
      <c r="K7" s="3"/>
    </row>
    <row r="8" spans="1:11" ht="43.5">
      <c r="A8" s="45"/>
      <c r="B8" s="2"/>
      <c r="C8" s="7"/>
      <c r="D8" s="7"/>
      <c r="E8" s="42"/>
      <c r="F8" s="79" t="s">
        <v>449</v>
      </c>
      <c r="G8" s="7">
        <v>5699998</v>
      </c>
      <c r="H8" s="80"/>
      <c r="I8" s="7"/>
      <c r="J8" s="2"/>
      <c r="K8" s="3"/>
    </row>
    <row r="9" spans="1:11" ht="43.5">
      <c r="A9" s="44"/>
      <c r="B9" s="37"/>
      <c r="C9" s="40"/>
      <c r="D9" s="40"/>
      <c r="E9" s="39"/>
      <c r="F9" s="40" t="s">
        <v>450</v>
      </c>
      <c r="G9" s="40">
        <v>5544000</v>
      </c>
      <c r="H9" s="78"/>
      <c r="I9" s="40"/>
      <c r="J9" s="37"/>
      <c r="K9" s="41"/>
    </row>
    <row r="10" spans="1:11" ht="108.75">
      <c r="A10" s="31">
        <v>2</v>
      </c>
      <c r="B10" s="32" t="s">
        <v>452</v>
      </c>
      <c r="C10" s="36">
        <v>3500000</v>
      </c>
      <c r="D10" s="36">
        <v>3715699.43</v>
      </c>
      <c r="E10" s="35" t="s">
        <v>47</v>
      </c>
      <c r="F10" s="36" t="s">
        <v>453</v>
      </c>
      <c r="G10" s="36">
        <v>3479000</v>
      </c>
      <c r="H10" s="36" t="s">
        <v>457</v>
      </c>
      <c r="I10" s="36">
        <v>3050000</v>
      </c>
      <c r="J10" s="32" t="s">
        <v>363</v>
      </c>
      <c r="K10" s="34" t="s">
        <v>463</v>
      </c>
    </row>
    <row r="11" spans="1:11" ht="43.5">
      <c r="A11" s="45"/>
      <c r="B11" s="2"/>
      <c r="C11" s="7"/>
      <c r="D11" s="7"/>
      <c r="E11" s="42"/>
      <c r="F11" s="7" t="s">
        <v>346</v>
      </c>
      <c r="G11" s="7">
        <v>3486000</v>
      </c>
      <c r="H11" s="2"/>
      <c r="I11" s="7"/>
      <c r="J11" s="2"/>
      <c r="K11" s="3"/>
    </row>
    <row r="12" spans="1:11" ht="43.5">
      <c r="A12" s="45"/>
      <c r="B12" s="2"/>
      <c r="C12" s="7"/>
      <c r="D12" s="7"/>
      <c r="E12" s="45"/>
      <c r="F12" s="7" t="s">
        <v>454</v>
      </c>
      <c r="G12" s="7">
        <v>2945000</v>
      </c>
      <c r="H12" s="2"/>
      <c r="I12" s="7"/>
      <c r="J12" s="2"/>
      <c r="K12" s="3"/>
    </row>
    <row r="13" spans="1:11" ht="65.25">
      <c r="A13" s="45"/>
      <c r="B13" s="2"/>
      <c r="C13" s="7"/>
      <c r="D13" s="7"/>
      <c r="E13" s="45"/>
      <c r="F13" s="7" t="s">
        <v>455</v>
      </c>
      <c r="G13" s="7">
        <v>3220000</v>
      </c>
      <c r="H13" s="2"/>
      <c r="I13" s="7"/>
      <c r="J13" s="2"/>
      <c r="K13" s="3"/>
    </row>
    <row r="14" spans="1:11" ht="43.5">
      <c r="A14" s="45"/>
      <c r="B14" s="2"/>
      <c r="C14" s="7"/>
      <c r="D14" s="7"/>
      <c r="E14" s="45"/>
      <c r="F14" s="7" t="s">
        <v>456</v>
      </c>
      <c r="G14" s="7">
        <v>3300000</v>
      </c>
      <c r="H14" s="2"/>
      <c r="I14" s="7"/>
      <c r="J14" s="2"/>
      <c r="K14" s="3"/>
    </row>
    <row r="15" spans="1:11" ht="65.25">
      <c r="A15" s="69"/>
      <c r="B15" s="72"/>
      <c r="C15" s="123"/>
      <c r="D15" s="123"/>
      <c r="E15" s="69"/>
      <c r="F15" s="123" t="s">
        <v>457</v>
      </c>
      <c r="G15" s="123">
        <v>3050000</v>
      </c>
      <c r="H15" s="123"/>
      <c r="I15" s="123"/>
      <c r="J15" s="72"/>
      <c r="K15" s="70"/>
    </row>
    <row r="16" spans="1:11" ht="43.5">
      <c r="A16" s="43"/>
      <c r="B16" s="129"/>
      <c r="C16" s="130"/>
      <c r="D16" s="130"/>
      <c r="E16" s="131"/>
      <c r="F16" s="130" t="s">
        <v>458</v>
      </c>
      <c r="G16" s="130">
        <v>3381000</v>
      </c>
      <c r="H16" s="129"/>
      <c r="I16" s="130"/>
      <c r="J16" s="129"/>
      <c r="K16" s="132"/>
    </row>
    <row r="17" spans="1:11" ht="43.5">
      <c r="A17" s="45"/>
      <c r="B17" s="2"/>
      <c r="C17" s="7"/>
      <c r="D17" s="7"/>
      <c r="E17" s="42"/>
      <c r="F17" s="7" t="s">
        <v>459</v>
      </c>
      <c r="G17" s="7">
        <v>3245000</v>
      </c>
      <c r="H17" s="2"/>
      <c r="I17" s="7"/>
      <c r="J17" s="2"/>
      <c r="K17" s="3"/>
    </row>
    <row r="18" spans="1:11" ht="21.75">
      <c r="A18" s="45"/>
      <c r="B18" s="2"/>
      <c r="C18" s="7"/>
      <c r="D18" s="7"/>
      <c r="E18" s="42"/>
      <c r="F18" s="7" t="s">
        <v>460</v>
      </c>
      <c r="G18" s="7">
        <v>3391474.24</v>
      </c>
      <c r="H18" s="2"/>
      <c r="I18" s="7"/>
      <c r="J18" s="2"/>
      <c r="K18" s="3"/>
    </row>
    <row r="19" spans="1:11" ht="65.25">
      <c r="A19" s="45"/>
      <c r="B19" s="2"/>
      <c r="C19" s="7"/>
      <c r="D19" s="7"/>
      <c r="E19" s="42"/>
      <c r="F19" s="7" t="s">
        <v>461</v>
      </c>
      <c r="G19" s="7">
        <v>3189599</v>
      </c>
      <c r="H19" s="2"/>
      <c r="I19" s="7"/>
      <c r="J19" s="2"/>
      <c r="K19" s="3"/>
    </row>
    <row r="20" spans="1:11" ht="43.5">
      <c r="A20" s="44"/>
      <c r="B20" s="37"/>
      <c r="C20" s="40"/>
      <c r="D20" s="40"/>
      <c r="E20" s="39"/>
      <c r="F20" s="40" t="s">
        <v>462</v>
      </c>
      <c r="G20" s="40">
        <v>3000000</v>
      </c>
      <c r="H20" s="37"/>
      <c r="I20" s="40"/>
      <c r="J20" s="37"/>
      <c r="K20" s="41"/>
    </row>
    <row r="21" spans="1:11" ht="65.25">
      <c r="A21" s="17">
        <v>3</v>
      </c>
      <c r="B21" s="12" t="s">
        <v>464</v>
      </c>
      <c r="C21" s="14">
        <v>500000</v>
      </c>
      <c r="D21" s="14">
        <v>499800</v>
      </c>
      <c r="E21" s="63" t="s">
        <v>42</v>
      </c>
      <c r="F21" s="14" t="s">
        <v>32</v>
      </c>
      <c r="G21" s="14">
        <v>499800</v>
      </c>
      <c r="H21" s="12" t="s">
        <v>32</v>
      </c>
      <c r="I21" s="14">
        <v>499800</v>
      </c>
      <c r="J21" s="12" t="s">
        <v>44</v>
      </c>
      <c r="K21" s="15" t="s">
        <v>465</v>
      </c>
    </row>
    <row r="22" spans="1:11" ht="65.25">
      <c r="A22" s="17">
        <v>4</v>
      </c>
      <c r="B22" s="12" t="s">
        <v>466</v>
      </c>
      <c r="C22" s="14">
        <v>500000</v>
      </c>
      <c r="D22" s="14">
        <v>498000</v>
      </c>
      <c r="E22" s="63" t="s">
        <v>42</v>
      </c>
      <c r="F22" s="14" t="s">
        <v>467</v>
      </c>
      <c r="G22" s="14">
        <v>498000</v>
      </c>
      <c r="H22" s="12" t="s">
        <v>467</v>
      </c>
      <c r="I22" s="14">
        <v>498000</v>
      </c>
      <c r="J22" s="12" t="s">
        <v>44</v>
      </c>
      <c r="K22" s="15" t="s">
        <v>468</v>
      </c>
    </row>
    <row r="23" spans="1:11" ht="65.25">
      <c r="A23" s="17">
        <v>5</v>
      </c>
      <c r="B23" s="12" t="s">
        <v>470</v>
      </c>
      <c r="C23" s="14">
        <v>474000</v>
      </c>
      <c r="D23" s="14">
        <v>474000</v>
      </c>
      <c r="E23" s="17" t="s">
        <v>42</v>
      </c>
      <c r="F23" s="14" t="s">
        <v>18</v>
      </c>
      <c r="G23" s="14">
        <v>474000</v>
      </c>
      <c r="H23" s="12" t="s">
        <v>18</v>
      </c>
      <c r="I23" s="14">
        <v>474000</v>
      </c>
      <c r="J23" s="12" t="s">
        <v>44</v>
      </c>
      <c r="K23" s="15" t="s">
        <v>469</v>
      </c>
    </row>
    <row r="24" spans="1:11" ht="65.25">
      <c r="A24" s="17">
        <v>6</v>
      </c>
      <c r="B24" s="12" t="s">
        <v>147</v>
      </c>
      <c r="C24" s="14">
        <v>6268.17</v>
      </c>
      <c r="D24" s="14">
        <v>6268.17</v>
      </c>
      <c r="E24" s="63" t="s">
        <v>42</v>
      </c>
      <c r="F24" s="14" t="s">
        <v>166</v>
      </c>
      <c r="G24" s="14">
        <v>6268.17</v>
      </c>
      <c r="H24" s="12" t="s">
        <v>166</v>
      </c>
      <c r="I24" s="14">
        <v>6268.17</v>
      </c>
      <c r="J24" s="12" t="s">
        <v>44</v>
      </c>
      <c r="K24" s="15" t="s">
        <v>471</v>
      </c>
    </row>
    <row r="25" spans="1:11" ht="65.25">
      <c r="A25" s="17">
        <v>7</v>
      </c>
      <c r="B25" s="12" t="s">
        <v>190</v>
      </c>
      <c r="C25" s="14">
        <v>10165</v>
      </c>
      <c r="D25" s="14">
        <v>10165</v>
      </c>
      <c r="E25" s="63" t="s">
        <v>42</v>
      </c>
      <c r="F25" s="14" t="s">
        <v>472</v>
      </c>
      <c r="G25" s="14">
        <v>10165</v>
      </c>
      <c r="H25" s="12" t="s">
        <v>472</v>
      </c>
      <c r="I25" s="14">
        <v>10165</v>
      </c>
      <c r="J25" s="12" t="s">
        <v>44</v>
      </c>
      <c r="K25" s="15" t="s">
        <v>473</v>
      </c>
    </row>
    <row r="26" spans="1:11" ht="65.25">
      <c r="A26" s="17">
        <v>8</v>
      </c>
      <c r="B26" s="12" t="s">
        <v>474</v>
      </c>
      <c r="C26" s="14">
        <v>21600</v>
      </c>
      <c r="D26" s="14">
        <v>21600</v>
      </c>
      <c r="E26" s="17" t="s">
        <v>42</v>
      </c>
      <c r="F26" s="14" t="s">
        <v>475</v>
      </c>
      <c r="G26" s="14">
        <v>21600</v>
      </c>
      <c r="H26" s="12" t="s">
        <v>475</v>
      </c>
      <c r="I26" s="14">
        <v>21600</v>
      </c>
      <c r="J26" s="12" t="s">
        <v>44</v>
      </c>
      <c r="K26" s="15" t="s">
        <v>476</v>
      </c>
    </row>
    <row r="27" spans="1:11" ht="65.25">
      <c r="A27" s="17">
        <v>9</v>
      </c>
      <c r="B27" s="12" t="s">
        <v>477</v>
      </c>
      <c r="C27" s="14">
        <v>451087</v>
      </c>
      <c r="D27" s="14">
        <v>427893</v>
      </c>
      <c r="E27" s="17" t="s">
        <v>42</v>
      </c>
      <c r="F27" s="14" t="s">
        <v>384</v>
      </c>
      <c r="G27" s="14">
        <v>427893</v>
      </c>
      <c r="H27" s="12" t="s">
        <v>384</v>
      </c>
      <c r="I27" s="14">
        <v>427893</v>
      </c>
      <c r="J27" s="12" t="s">
        <v>44</v>
      </c>
      <c r="K27" s="15" t="s">
        <v>478</v>
      </c>
    </row>
    <row r="28" spans="1:11" ht="65.25">
      <c r="A28" s="17">
        <v>10</v>
      </c>
      <c r="B28" s="15" t="s">
        <v>480</v>
      </c>
      <c r="C28" s="14">
        <v>30000</v>
      </c>
      <c r="D28" s="14">
        <v>24000</v>
      </c>
      <c r="E28" s="17" t="s">
        <v>42</v>
      </c>
      <c r="F28" s="14" t="s">
        <v>472</v>
      </c>
      <c r="G28" s="14">
        <v>24000</v>
      </c>
      <c r="H28" s="12" t="s">
        <v>472</v>
      </c>
      <c r="I28" s="14">
        <v>24000</v>
      </c>
      <c r="J28" s="12" t="s">
        <v>44</v>
      </c>
      <c r="K28" s="15" t="s">
        <v>479</v>
      </c>
    </row>
    <row r="29" spans="1:11" ht="65.25">
      <c r="A29" s="17">
        <v>11</v>
      </c>
      <c r="B29" s="12" t="s">
        <v>481</v>
      </c>
      <c r="C29" s="14">
        <v>89000</v>
      </c>
      <c r="D29" s="14">
        <v>59000</v>
      </c>
      <c r="E29" s="17" t="s">
        <v>42</v>
      </c>
      <c r="F29" s="14" t="s">
        <v>472</v>
      </c>
      <c r="G29" s="14">
        <v>59000</v>
      </c>
      <c r="H29" s="14" t="s">
        <v>472</v>
      </c>
      <c r="I29" s="14">
        <v>59000</v>
      </c>
      <c r="J29" s="12" t="s">
        <v>44</v>
      </c>
      <c r="K29" s="15" t="s">
        <v>482</v>
      </c>
    </row>
    <row r="30" spans="1:11" ht="65.25">
      <c r="A30" s="17">
        <v>12</v>
      </c>
      <c r="B30" s="12" t="s">
        <v>316</v>
      </c>
      <c r="C30" s="14">
        <v>26600</v>
      </c>
      <c r="D30" s="14">
        <v>26600</v>
      </c>
      <c r="E30" s="17" t="s">
        <v>42</v>
      </c>
      <c r="F30" s="14" t="s">
        <v>32</v>
      </c>
      <c r="G30" s="14">
        <v>26600</v>
      </c>
      <c r="H30" s="12" t="s">
        <v>32</v>
      </c>
      <c r="I30" s="14">
        <v>26600</v>
      </c>
      <c r="J30" s="12" t="s">
        <v>44</v>
      </c>
      <c r="K30" s="15" t="s">
        <v>483</v>
      </c>
    </row>
    <row r="31" spans="1:11" ht="65.25">
      <c r="A31" s="25">
        <v>13</v>
      </c>
      <c r="B31" s="28" t="s">
        <v>484</v>
      </c>
      <c r="C31" s="102">
        <v>5350</v>
      </c>
      <c r="D31" s="102">
        <v>5350</v>
      </c>
      <c r="E31" s="25" t="s">
        <v>42</v>
      </c>
      <c r="F31" s="102" t="s">
        <v>112</v>
      </c>
      <c r="G31" s="102">
        <v>5350</v>
      </c>
      <c r="H31" s="28" t="s">
        <v>112</v>
      </c>
      <c r="I31" s="102">
        <v>5350</v>
      </c>
      <c r="J31" s="28" t="s">
        <v>44</v>
      </c>
      <c r="K31" s="26" t="s">
        <v>485</v>
      </c>
    </row>
    <row r="32" spans="1:11" ht="65.25">
      <c r="A32" s="16">
        <v>14</v>
      </c>
      <c r="B32" s="10" t="s">
        <v>486</v>
      </c>
      <c r="C32" s="11">
        <v>35310</v>
      </c>
      <c r="D32" s="11">
        <v>35310</v>
      </c>
      <c r="E32" s="16" t="s">
        <v>42</v>
      </c>
      <c r="F32" s="11" t="s">
        <v>26</v>
      </c>
      <c r="G32" s="11">
        <v>35310</v>
      </c>
      <c r="H32" s="10" t="s">
        <v>26</v>
      </c>
      <c r="I32" s="11">
        <v>35310</v>
      </c>
      <c r="J32" s="10" t="s">
        <v>44</v>
      </c>
      <c r="K32" s="8" t="s">
        <v>487</v>
      </c>
    </row>
    <row r="33" spans="1:11" ht="65.25">
      <c r="A33" s="17">
        <v>15</v>
      </c>
      <c r="B33" s="15" t="s">
        <v>203</v>
      </c>
      <c r="C33" s="13">
        <v>7062</v>
      </c>
      <c r="D33" s="13">
        <v>7062</v>
      </c>
      <c r="E33" s="17" t="s">
        <v>42</v>
      </c>
      <c r="F33" s="15" t="s">
        <v>161</v>
      </c>
      <c r="G33" s="13">
        <v>7062</v>
      </c>
      <c r="H33" s="15" t="s">
        <v>161</v>
      </c>
      <c r="I33" s="13">
        <v>7062</v>
      </c>
      <c r="J33" s="12" t="s">
        <v>44</v>
      </c>
      <c r="K33" s="15" t="s">
        <v>488</v>
      </c>
    </row>
    <row r="34" spans="1:11" ht="65.25">
      <c r="A34" s="17">
        <v>16</v>
      </c>
      <c r="B34" s="12" t="s">
        <v>489</v>
      </c>
      <c r="C34" s="13">
        <v>24000</v>
      </c>
      <c r="D34" s="13">
        <v>24000</v>
      </c>
      <c r="E34" s="17" t="s">
        <v>42</v>
      </c>
      <c r="F34" s="12" t="s">
        <v>490</v>
      </c>
      <c r="G34" s="13">
        <v>24000</v>
      </c>
      <c r="H34" s="15" t="s">
        <v>490</v>
      </c>
      <c r="I34" s="13">
        <v>24000</v>
      </c>
      <c r="J34" s="12" t="s">
        <v>44</v>
      </c>
      <c r="K34" s="15" t="s">
        <v>491</v>
      </c>
    </row>
    <row r="35" spans="1:11" ht="65.25">
      <c r="A35" s="17">
        <v>17</v>
      </c>
      <c r="B35" s="15" t="s">
        <v>492</v>
      </c>
      <c r="C35" s="13">
        <v>72660</v>
      </c>
      <c r="D35" s="13">
        <v>76660</v>
      </c>
      <c r="E35" s="17" t="s">
        <v>42</v>
      </c>
      <c r="F35" s="12" t="s">
        <v>493</v>
      </c>
      <c r="G35" s="13">
        <v>72660</v>
      </c>
      <c r="H35" s="15" t="s">
        <v>493</v>
      </c>
      <c r="I35" s="13">
        <v>72660</v>
      </c>
      <c r="J35" s="12" t="s">
        <v>44</v>
      </c>
      <c r="K35" s="15" t="s">
        <v>494</v>
      </c>
    </row>
    <row r="36" spans="1:11" ht="65.25">
      <c r="A36" s="17">
        <v>18</v>
      </c>
      <c r="B36" s="15" t="s">
        <v>495</v>
      </c>
      <c r="C36" s="13">
        <v>7500</v>
      </c>
      <c r="D36" s="13">
        <v>7500</v>
      </c>
      <c r="E36" s="17" t="s">
        <v>42</v>
      </c>
      <c r="F36" s="12" t="s">
        <v>496</v>
      </c>
      <c r="G36" s="13">
        <v>7500</v>
      </c>
      <c r="H36" s="12" t="s">
        <v>496</v>
      </c>
      <c r="I36" s="13">
        <v>7500</v>
      </c>
      <c r="J36" s="12" t="s">
        <v>44</v>
      </c>
      <c r="K36" s="15" t="s">
        <v>497</v>
      </c>
    </row>
    <row r="37" spans="1:11" ht="65.25">
      <c r="A37" s="25">
        <v>19</v>
      </c>
      <c r="B37" s="26" t="s">
        <v>498</v>
      </c>
      <c r="C37" s="27">
        <v>130274.64</v>
      </c>
      <c r="D37" s="27">
        <v>130274.64</v>
      </c>
      <c r="E37" s="25" t="s">
        <v>42</v>
      </c>
      <c r="F37" s="28" t="s">
        <v>499</v>
      </c>
      <c r="G37" s="27">
        <v>130274.64</v>
      </c>
      <c r="H37" s="26" t="s">
        <v>499</v>
      </c>
      <c r="I37" s="27">
        <v>130274.64</v>
      </c>
      <c r="J37" s="28" t="s">
        <v>44</v>
      </c>
      <c r="K37" s="26" t="s">
        <v>500</v>
      </c>
    </row>
    <row r="38" spans="1:11" ht="21.75">
      <c r="A38" s="46"/>
      <c r="B38" s="47"/>
      <c r="C38" s="48"/>
      <c r="D38" s="48"/>
      <c r="E38" s="46"/>
      <c r="F38" s="47"/>
      <c r="G38" s="48"/>
      <c r="H38" s="50"/>
      <c r="I38" s="48"/>
      <c r="J38" s="47"/>
      <c r="K38" s="50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C2D4-87A6-4294-A9E9-A4B3E57B544B}">
  <dimension ref="A1:K37"/>
  <sheetViews>
    <sheetView topLeftCell="A29" zoomScale="90" zoomScaleNormal="90" workbookViewId="0">
      <selection activeCell="K29" sqref="K1:K1048576"/>
    </sheetView>
  </sheetViews>
  <sheetFormatPr defaultColWidth="8.85546875" defaultRowHeight="17.25"/>
  <cols>
    <col min="1" max="1" width="4.42578125" style="95" customWidth="1"/>
    <col min="2" max="2" width="23.5703125" style="95" customWidth="1"/>
    <col min="3" max="4" width="11.7109375" style="95" customWidth="1"/>
    <col min="5" max="5" width="11.42578125" style="95" customWidth="1"/>
    <col min="6" max="6" width="17.42578125" style="95" customWidth="1"/>
    <col min="7" max="7" width="11.7109375" style="95" customWidth="1"/>
    <col min="8" max="8" width="16.42578125" style="95" customWidth="1"/>
    <col min="9" max="9" width="11.28515625" style="95" bestFit="1" customWidth="1"/>
    <col min="10" max="10" width="16.42578125" style="95" customWidth="1"/>
    <col min="11" max="11" width="24.42578125" style="95" customWidth="1"/>
    <col min="12" max="16384" width="8.85546875" style="95"/>
  </cols>
  <sheetData>
    <row r="1" spans="1:11" ht="21.75">
      <c r="A1" s="150" t="s">
        <v>501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502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152.25">
      <c r="A6" s="31">
        <v>1</v>
      </c>
      <c r="B6" s="32" t="s">
        <v>507</v>
      </c>
      <c r="C6" s="36">
        <v>2211000</v>
      </c>
      <c r="D6" s="36">
        <v>2211000</v>
      </c>
      <c r="E6" s="35" t="s">
        <v>47</v>
      </c>
      <c r="F6" s="36" t="s">
        <v>503</v>
      </c>
      <c r="G6" s="36">
        <v>2210000</v>
      </c>
      <c r="H6" s="32" t="s">
        <v>504</v>
      </c>
      <c r="I6" s="36">
        <v>2200000</v>
      </c>
      <c r="J6" s="32" t="s">
        <v>363</v>
      </c>
      <c r="K6" s="34" t="s">
        <v>505</v>
      </c>
    </row>
    <row r="7" spans="1:11" ht="43.5">
      <c r="A7" s="44"/>
      <c r="B7" s="37"/>
      <c r="C7" s="40"/>
      <c r="D7" s="40"/>
      <c r="E7" s="44"/>
      <c r="F7" s="40" t="s">
        <v>504</v>
      </c>
      <c r="G7" s="40">
        <v>2200000</v>
      </c>
      <c r="H7" s="40"/>
      <c r="I7" s="40"/>
      <c r="J7" s="37"/>
      <c r="K7" s="41"/>
    </row>
    <row r="8" spans="1:11" ht="152.25">
      <c r="A8" s="31">
        <v>2</v>
      </c>
      <c r="B8" s="32" t="s">
        <v>506</v>
      </c>
      <c r="C8" s="36">
        <v>2400000</v>
      </c>
      <c r="D8" s="36">
        <v>2374479.7999999998</v>
      </c>
      <c r="E8" s="35" t="s">
        <v>47</v>
      </c>
      <c r="F8" s="36" t="s">
        <v>503</v>
      </c>
      <c r="G8" s="36">
        <v>2370000</v>
      </c>
      <c r="H8" s="66" t="s">
        <v>503</v>
      </c>
      <c r="I8" s="36">
        <v>2370000</v>
      </c>
      <c r="J8" s="32" t="s">
        <v>363</v>
      </c>
      <c r="K8" s="34" t="s">
        <v>510</v>
      </c>
    </row>
    <row r="9" spans="1:11" ht="43.5">
      <c r="A9" s="45"/>
      <c r="B9" s="2"/>
      <c r="C9" s="7"/>
      <c r="D9" s="7"/>
      <c r="E9" s="42"/>
      <c r="F9" s="7" t="s">
        <v>504</v>
      </c>
      <c r="G9" s="7">
        <v>2374000</v>
      </c>
      <c r="H9" s="76"/>
      <c r="I9" s="7"/>
      <c r="J9" s="2"/>
      <c r="K9" s="3"/>
    </row>
    <row r="10" spans="1:11" ht="65.25">
      <c r="A10" s="45"/>
      <c r="B10" s="2"/>
      <c r="C10" s="7"/>
      <c r="D10" s="7"/>
      <c r="E10" s="42"/>
      <c r="F10" s="7" t="s">
        <v>508</v>
      </c>
      <c r="G10" s="7">
        <v>2136000</v>
      </c>
      <c r="H10" s="7"/>
      <c r="I10" s="7"/>
      <c r="J10" s="2"/>
      <c r="K10" s="3"/>
    </row>
    <row r="11" spans="1:11" ht="43.5">
      <c r="A11" s="45"/>
      <c r="B11" s="2"/>
      <c r="C11" s="7"/>
      <c r="D11" s="7"/>
      <c r="E11" s="42"/>
      <c r="F11" s="7" t="s">
        <v>459</v>
      </c>
      <c r="G11" s="7">
        <v>2197000</v>
      </c>
      <c r="H11" s="2"/>
      <c r="I11" s="7"/>
      <c r="J11" s="2"/>
      <c r="K11" s="3"/>
    </row>
    <row r="12" spans="1:11" ht="43.5">
      <c r="A12" s="44"/>
      <c r="B12" s="37"/>
      <c r="C12" s="40"/>
      <c r="D12" s="40"/>
      <c r="E12" s="44"/>
      <c r="F12" s="40" t="s">
        <v>509</v>
      </c>
      <c r="G12" s="40">
        <v>1890000</v>
      </c>
      <c r="H12" s="37"/>
      <c r="I12" s="40"/>
      <c r="J12" s="37"/>
      <c r="K12" s="41"/>
    </row>
    <row r="13" spans="1:11" ht="65.25">
      <c r="A13" s="17">
        <v>3</v>
      </c>
      <c r="B13" s="12" t="s">
        <v>511</v>
      </c>
      <c r="C13" s="14">
        <v>2121275</v>
      </c>
      <c r="D13" s="14">
        <v>2121275</v>
      </c>
      <c r="E13" s="17" t="s">
        <v>42</v>
      </c>
      <c r="F13" s="14" t="s">
        <v>512</v>
      </c>
      <c r="G13" s="14">
        <v>2121275</v>
      </c>
      <c r="H13" s="12" t="s">
        <v>512</v>
      </c>
      <c r="I13" s="14">
        <v>2121275</v>
      </c>
      <c r="J13" s="12" t="s">
        <v>44</v>
      </c>
      <c r="K13" s="15" t="s">
        <v>513</v>
      </c>
    </row>
    <row r="14" spans="1:11" ht="65.25">
      <c r="A14" s="17">
        <v>4</v>
      </c>
      <c r="B14" s="12" t="s">
        <v>514</v>
      </c>
      <c r="C14" s="14">
        <v>1773121.35</v>
      </c>
      <c r="D14" s="14">
        <v>1773121.35</v>
      </c>
      <c r="E14" s="17" t="s">
        <v>42</v>
      </c>
      <c r="F14" s="14" t="s">
        <v>37</v>
      </c>
      <c r="G14" s="14">
        <v>1773121.35</v>
      </c>
      <c r="H14" s="12" t="s">
        <v>37</v>
      </c>
      <c r="I14" s="14">
        <v>1773121.35</v>
      </c>
      <c r="J14" s="12" t="s">
        <v>44</v>
      </c>
      <c r="K14" s="15" t="s">
        <v>515</v>
      </c>
    </row>
    <row r="15" spans="1:11" ht="65.25">
      <c r="A15" s="17">
        <v>5</v>
      </c>
      <c r="B15" s="12" t="s">
        <v>516</v>
      </c>
      <c r="C15" s="14">
        <v>51300</v>
      </c>
      <c r="D15" s="14">
        <v>51300</v>
      </c>
      <c r="E15" s="17" t="s">
        <v>42</v>
      </c>
      <c r="F15" s="14" t="s">
        <v>517</v>
      </c>
      <c r="G15" s="14">
        <v>51300</v>
      </c>
      <c r="H15" s="14" t="s">
        <v>517</v>
      </c>
      <c r="I15" s="14">
        <v>51300</v>
      </c>
      <c r="J15" s="12" t="s">
        <v>44</v>
      </c>
      <c r="K15" s="15" t="s">
        <v>518</v>
      </c>
    </row>
    <row r="16" spans="1:11" ht="65.25">
      <c r="A16" s="25">
        <v>6</v>
      </c>
      <c r="B16" s="28" t="s">
        <v>311</v>
      </c>
      <c r="C16" s="102">
        <v>6206</v>
      </c>
      <c r="D16" s="102">
        <v>6206</v>
      </c>
      <c r="E16" s="134" t="s">
        <v>42</v>
      </c>
      <c r="F16" s="102" t="s">
        <v>161</v>
      </c>
      <c r="G16" s="102">
        <v>6206</v>
      </c>
      <c r="H16" s="28" t="s">
        <v>161</v>
      </c>
      <c r="I16" s="102">
        <v>6206</v>
      </c>
      <c r="J16" s="28" t="s">
        <v>44</v>
      </c>
      <c r="K16" s="26" t="s">
        <v>519</v>
      </c>
    </row>
    <row r="17" spans="1:11" ht="65.25">
      <c r="A17" s="16">
        <v>7</v>
      </c>
      <c r="B17" s="10" t="s">
        <v>311</v>
      </c>
      <c r="C17" s="11">
        <v>8346</v>
      </c>
      <c r="D17" s="11">
        <v>8346</v>
      </c>
      <c r="E17" s="135" t="s">
        <v>42</v>
      </c>
      <c r="F17" s="11" t="s">
        <v>161</v>
      </c>
      <c r="G17" s="11">
        <v>8346</v>
      </c>
      <c r="H17" s="10" t="s">
        <v>161</v>
      </c>
      <c r="I17" s="11">
        <v>8346</v>
      </c>
      <c r="J17" s="10" t="s">
        <v>44</v>
      </c>
      <c r="K17" s="8" t="s">
        <v>520</v>
      </c>
    </row>
    <row r="18" spans="1:11" ht="65.25">
      <c r="A18" s="17">
        <v>8</v>
      </c>
      <c r="B18" s="12" t="s">
        <v>521</v>
      </c>
      <c r="C18" s="14">
        <v>5778</v>
      </c>
      <c r="D18" s="14">
        <v>5778</v>
      </c>
      <c r="E18" s="63" t="s">
        <v>42</v>
      </c>
      <c r="F18" s="14" t="s">
        <v>161</v>
      </c>
      <c r="G18" s="14">
        <v>5778</v>
      </c>
      <c r="H18" s="12" t="s">
        <v>161</v>
      </c>
      <c r="I18" s="14">
        <v>5778</v>
      </c>
      <c r="J18" s="12" t="s">
        <v>44</v>
      </c>
      <c r="K18" s="15" t="s">
        <v>522</v>
      </c>
    </row>
    <row r="19" spans="1:11" ht="65.25">
      <c r="A19" s="17">
        <v>9</v>
      </c>
      <c r="B19" s="12" t="s">
        <v>523</v>
      </c>
      <c r="C19" s="14">
        <v>15729</v>
      </c>
      <c r="D19" s="14">
        <v>15729</v>
      </c>
      <c r="E19" s="63" t="s">
        <v>42</v>
      </c>
      <c r="F19" s="14" t="s">
        <v>524</v>
      </c>
      <c r="G19" s="14">
        <v>15729</v>
      </c>
      <c r="H19" s="12" t="s">
        <v>524</v>
      </c>
      <c r="I19" s="14">
        <v>15729</v>
      </c>
      <c r="J19" s="12" t="s">
        <v>44</v>
      </c>
      <c r="K19" s="15" t="s">
        <v>525</v>
      </c>
    </row>
    <row r="20" spans="1:11" ht="65.25">
      <c r="A20" s="17">
        <v>10</v>
      </c>
      <c r="B20" s="12" t="s">
        <v>526</v>
      </c>
      <c r="C20" s="14">
        <v>23005</v>
      </c>
      <c r="D20" s="14">
        <v>23005</v>
      </c>
      <c r="E20" s="63" t="s">
        <v>42</v>
      </c>
      <c r="F20" s="14" t="s">
        <v>161</v>
      </c>
      <c r="G20" s="14">
        <v>23005</v>
      </c>
      <c r="H20" s="12" t="s">
        <v>161</v>
      </c>
      <c r="I20" s="14">
        <v>23005</v>
      </c>
      <c r="J20" s="12" t="s">
        <v>44</v>
      </c>
      <c r="K20" s="15" t="s">
        <v>527</v>
      </c>
    </row>
    <row r="21" spans="1:11" ht="65.25">
      <c r="A21" s="17">
        <v>11</v>
      </c>
      <c r="B21" s="12" t="s">
        <v>290</v>
      </c>
      <c r="C21" s="14">
        <v>9095</v>
      </c>
      <c r="D21" s="14">
        <v>9095</v>
      </c>
      <c r="E21" s="63" t="s">
        <v>42</v>
      </c>
      <c r="F21" s="14" t="s">
        <v>161</v>
      </c>
      <c r="G21" s="14">
        <v>9095</v>
      </c>
      <c r="H21" s="12" t="s">
        <v>161</v>
      </c>
      <c r="I21" s="14">
        <v>9095</v>
      </c>
      <c r="J21" s="12" t="s">
        <v>44</v>
      </c>
      <c r="K21" s="15" t="s">
        <v>528</v>
      </c>
    </row>
    <row r="22" spans="1:11" ht="65.25">
      <c r="A22" s="17">
        <v>12</v>
      </c>
      <c r="B22" s="12" t="s">
        <v>529</v>
      </c>
      <c r="C22" s="14">
        <v>70620</v>
      </c>
      <c r="D22" s="14">
        <v>70620</v>
      </c>
      <c r="E22" s="63" t="s">
        <v>42</v>
      </c>
      <c r="F22" s="14" t="s">
        <v>530</v>
      </c>
      <c r="G22" s="14">
        <v>70620</v>
      </c>
      <c r="H22" s="12" t="s">
        <v>530</v>
      </c>
      <c r="I22" s="14">
        <v>70620</v>
      </c>
      <c r="J22" s="12" t="s">
        <v>44</v>
      </c>
      <c r="K22" s="15" t="s">
        <v>531</v>
      </c>
    </row>
    <row r="23" spans="1:11" ht="65.25">
      <c r="A23" s="17">
        <v>13</v>
      </c>
      <c r="B23" s="12" t="s">
        <v>532</v>
      </c>
      <c r="C23" s="14">
        <v>26760</v>
      </c>
      <c r="D23" s="14">
        <v>26760</v>
      </c>
      <c r="E23" s="17" t="s">
        <v>42</v>
      </c>
      <c r="F23" s="14" t="s">
        <v>517</v>
      </c>
      <c r="G23" s="14">
        <v>26760</v>
      </c>
      <c r="H23" s="12" t="s">
        <v>517</v>
      </c>
      <c r="I23" s="14">
        <v>26760</v>
      </c>
      <c r="J23" s="12" t="s">
        <v>44</v>
      </c>
      <c r="K23" s="15" t="s">
        <v>533</v>
      </c>
    </row>
    <row r="24" spans="1:11" ht="65.25">
      <c r="A24" s="17">
        <v>14</v>
      </c>
      <c r="B24" s="12" t="s">
        <v>534</v>
      </c>
      <c r="C24" s="14">
        <v>21210</v>
      </c>
      <c r="D24" s="14">
        <v>21210</v>
      </c>
      <c r="E24" s="63" t="s">
        <v>42</v>
      </c>
      <c r="F24" s="14" t="s">
        <v>18</v>
      </c>
      <c r="G24" s="14">
        <v>21210</v>
      </c>
      <c r="H24" s="12" t="s">
        <v>18</v>
      </c>
      <c r="I24" s="14">
        <v>21210</v>
      </c>
      <c r="J24" s="12" t="s">
        <v>44</v>
      </c>
      <c r="K24" s="15" t="s">
        <v>535</v>
      </c>
    </row>
    <row r="25" spans="1:11" ht="65.25">
      <c r="A25" s="17">
        <v>15</v>
      </c>
      <c r="B25" s="12" t="s">
        <v>536</v>
      </c>
      <c r="C25" s="14">
        <v>27820</v>
      </c>
      <c r="D25" s="14">
        <v>27820</v>
      </c>
      <c r="E25" s="63" t="s">
        <v>42</v>
      </c>
      <c r="F25" s="14" t="s">
        <v>537</v>
      </c>
      <c r="G25" s="14">
        <v>27820</v>
      </c>
      <c r="H25" s="12" t="s">
        <v>537</v>
      </c>
      <c r="I25" s="14">
        <v>27820</v>
      </c>
      <c r="J25" s="12" t="s">
        <v>44</v>
      </c>
      <c r="K25" s="15" t="s">
        <v>538</v>
      </c>
    </row>
    <row r="26" spans="1:11" ht="65.25">
      <c r="A26" s="17">
        <v>16</v>
      </c>
      <c r="B26" s="12" t="s">
        <v>310</v>
      </c>
      <c r="C26" s="14">
        <v>12626</v>
      </c>
      <c r="D26" s="14">
        <v>12626</v>
      </c>
      <c r="E26" s="17" t="s">
        <v>42</v>
      </c>
      <c r="F26" s="14" t="s">
        <v>249</v>
      </c>
      <c r="G26" s="14">
        <v>12626</v>
      </c>
      <c r="H26" s="12" t="s">
        <v>249</v>
      </c>
      <c r="I26" s="14">
        <v>12626</v>
      </c>
      <c r="J26" s="12" t="s">
        <v>44</v>
      </c>
      <c r="K26" s="15" t="s">
        <v>539</v>
      </c>
    </row>
    <row r="27" spans="1:11" ht="65.25">
      <c r="A27" s="17">
        <v>17</v>
      </c>
      <c r="B27" s="12" t="s">
        <v>292</v>
      </c>
      <c r="C27" s="14">
        <v>7600</v>
      </c>
      <c r="D27" s="14">
        <v>7600</v>
      </c>
      <c r="E27" s="17" t="s">
        <v>42</v>
      </c>
      <c r="F27" s="14" t="s">
        <v>540</v>
      </c>
      <c r="G27" s="14">
        <v>7600</v>
      </c>
      <c r="H27" s="12" t="s">
        <v>540</v>
      </c>
      <c r="I27" s="14">
        <v>7600</v>
      </c>
      <c r="J27" s="12" t="s">
        <v>44</v>
      </c>
      <c r="K27" s="15" t="s">
        <v>541</v>
      </c>
    </row>
    <row r="28" spans="1:11" ht="65.25">
      <c r="A28" s="17">
        <v>18</v>
      </c>
      <c r="B28" s="15" t="s">
        <v>96</v>
      </c>
      <c r="C28" s="14">
        <v>28229</v>
      </c>
      <c r="D28" s="14">
        <v>28229</v>
      </c>
      <c r="E28" s="17" t="s">
        <v>42</v>
      </c>
      <c r="F28" s="14" t="s">
        <v>21</v>
      </c>
      <c r="G28" s="14">
        <v>28229</v>
      </c>
      <c r="H28" s="12" t="s">
        <v>21</v>
      </c>
      <c r="I28" s="14">
        <v>28229</v>
      </c>
      <c r="J28" s="12" t="s">
        <v>44</v>
      </c>
      <c r="K28" s="15" t="s">
        <v>542</v>
      </c>
    </row>
    <row r="29" spans="1:11" ht="65.25">
      <c r="A29" s="17">
        <v>19</v>
      </c>
      <c r="B29" s="12" t="s">
        <v>396</v>
      </c>
      <c r="C29" s="14">
        <v>8588</v>
      </c>
      <c r="D29" s="14">
        <v>8588</v>
      </c>
      <c r="E29" s="17" t="s">
        <v>42</v>
      </c>
      <c r="F29" s="14" t="s">
        <v>21</v>
      </c>
      <c r="G29" s="14">
        <v>8588</v>
      </c>
      <c r="H29" s="14" t="s">
        <v>21</v>
      </c>
      <c r="I29" s="14">
        <v>8588</v>
      </c>
      <c r="J29" s="12" t="s">
        <v>44</v>
      </c>
      <c r="K29" s="15" t="s">
        <v>543</v>
      </c>
    </row>
    <row r="30" spans="1:11" ht="65.25">
      <c r="A30" s="17">
        <v>20</v>
      </c>
      <c r="B30" s="12" t="s">
        <v>544</v>
      </c>
      <c r="C30" s="14">
        <v>16000</v>
      </c>
      <c r="D30" s="14">
        <v>16000</v>
      </c>
      <c r="E30" s="17" t="s">
        <v>42</v>
      </c>
      <c r="F30" s="14" t="s">
        <v>545</v>
      </c>
      <c r="G30" s="14">
        <v>16000</v>
      </c>
      <c r="H30" s="12" t="s">
        <v>545</v>
      </c>
      <c r="I30" s="14">
        <v>16000</v>
      </c>
      <c r="J30" s="12" t="s">
        <v>44</v>
      </c>
      <c r="K30" s="15" t="s">
        <v>546</v>
      </c>
    </row>
    <row r="31" spans="1:11" ht="65.25">
      <c r="A31" s="17">
        <v>21</v>
      </c>
      <c r="B31" s="12" t="s">
        <v>396</v>
      </c>
      <c r="C31" s="14">
        <v>44390</v>
      </c>
      <c r="D31" s="14">
        <v>44390</v>
      </c>
      <c r="E31" s="17" t="s">
        <v>42</v>
      </c>
      <c r="F31" s="14" t="s">
        <v>21</v>
      </c>
      <c r="G31" s="14">
        <v>44390</v>
      </c>
      <c r="H31" s="12" t="s">
        <v>21</v>
      </c>
      <c r="I31" s="14">
        <v>44390</v>
      </c>
      <c r="J31" s="12" t="s">
        <v>44</v>
      </c>
      <c r="K31" s="15" t="s">
        <v>547</v>
      </c>
    </row>
    <row r="32" spans="1:11" ht="65.25">
      <c r="A32" s="25">
        <v>22</v>
      </c>
      <c r="B32" s="28" t="s">
        <v>185</v>
      </c>
      <c r="C32" s="102">
        <v>24510</v>
      </c>
      <c r="D32" s="102">
        <v>24510</v>
      </c>
      <c r="E32" s="25" t="s">
        <v>42</v>
      </c>
      <c r="F32" s="102" t="s">
        <v>21</v>
      </c>
      <c r="G32" s="102">
        <v>24510</v>
      </c>
      <c r="H32" s="28" t="s">
        <v>21</v>
      </c>
      <c r="I32" s="102">
        <v>24510</v>
      </c>
      <c r="J32" s="28" t="s">
        <v>44</v>
      </c>
      <c r="K32" s="26" t="s">
        <v>548</v>
      </c>
    </row>
    <row r="33" spans="1:11" ht="65.25">
      <c r="A33" s="124">
        <v>23</v>
      </c>
      <c r="B33" s="128" t="s">
        <v>190</v>
      </c>
      <c r="C33" s="126">
        <v>28400</v>
      </c>
      <c r="D33" s="126">
        <v>28400</v>
      </c>
      <c r="E33" s="124" t="s">
        <v>42</v>
      </c>
      <c r="F33" s="128" t="s">
        <v>164</v>
      </c>
      <c r="G33" s="126">
        <v>28400</v>
      </c>
      <c r="H33" s="128" t="s">
        <v>164</v>
      </c>
      <c r="I33" s="126">
        <v>28400</v>
      </c>
      <c r="J33" s="125" t="s">
        <v>44</v>
      </c>
      <c r="K33" s="128" t="s">
        <v>549</v>
      </c>
    </row>
    <row r="34" spans="1:11" ht="21.75">
      <c r="A34" s="46"/>
      <c r="B34" s="47"/>
      <c r="C34" s="48"/>
      <c r="D34" s="48"/>
      <c r="E34" s="46"/>
      <c r="F34" s="47"/>
      <c r="G34" s="48"/>
      <c r="H34" s="50"/>
      <c r="I34" s="48"/>
      <c r="J34" s="47"/>
      <c r="K34" s="50"/>
    </row>
    <row r="35" spans="1:11" ht="21.75">
      <c r="A35" s="18"/>
      <c r="B35" s="4"/>
      <c r="C35" s="52"/>
      <c r="D35" s="52"/>
      <c r="E35" s="18"/>
      <c r="F35" s="51"/>
      <c r="G35" s="52"/>
      <c r="H35" s="4"/>
      <c r="I35" s="52"/>
      <c r="J35" s="51"/>
      <c r="K35" s="4"/>
    </row>
    <row r="36" spans="1:11" ht="21.75">
      <c r="A36" s="18"/>
      <c r="B36" s="4"/>
      <c r="C36" s="52"/>
      <c r="D36" s="52"/>
      <c r="E36" s="18"/>
      <c r="F36" s="51"/>
      <c r="G36" s="52"/>
      <c r="H36" s="51"/>
      <c r="I36" s="52"/>
      <c r="J36" s="51"/>
      <c r="K36" s="4"/>
    </row>
    <row r="37" spans="1:11" ht="21.75">
      <c r="A37" s="18"/>
      <c r="B37" s="4"/>
      <c r="C37" s="52"/>
      <c r="D37" s="52"/>
      <c r="E37" s="18"/>
      <c r="F37" s="51"/>
      <c r="G37" s="52"/>
      <c r="H37" s="4"/>
      <c r="I37" s="52"/>
      <c r="J37" s="51"/>
      <c r="K37" s="4"/>
    </row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185F-5486-4093-B146-4F4BB9477E41}">
  <dimension ref="A1:K52"/>
  <sheetViews>
    <sheetView topLeftCell="A31" zoomScale="90" zoomScaleNormal="90" workbookViewId="0">
      <selection activeCell="N36" sqref="N36"/>
    </sheetView>
  </sheetViews>
  <sheetFormatPr defaultColWidth="9" defaultRowHeight="17.25"/>
  <cols>
    <col min="1" max="1" width="4.5703125" style="95" customWidth="1"/>
    <col min="2" max="2" width="23.5703125" style="95" customWidth="1"/>
    <col min="3" max="3" width="11.5703125" style="95" customWidth="1"/>
    <col min="4" max="4" width="11.42578125" style="95" customWidth="1"/>
    <col min="5" max="5" width="11.5703125" style="95" customWidth="1"/>
    <col min="6" max="6" width="17.42578125" style="95" customWidth="1"/>
    <col min="7" max="7" width="12.42578125" style="95" bestFit="1" customWidth="1"/>
    <col min="8" max="8" width="16" style="95" customWidth="1"/>
    <col min="9" max="9" width="12.140625" style="95" bestFit="1" customWidth="1"/>
    <col min="10" max="10" width="17" style="95" customWidth="1"/>
    <col min="11" max="11" width="26.7109375" style="95" customWidth="1"/>
    <col min="12" max="16384" width="9" style="95"/>
  </cols>
  <sheetData>
    <row r="1" spans="1:11" ht="21.75">
      <c r="A1" s="150" t="s">
        <v>608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1.7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21.75">
      <c r="A3" s="150" t="s">
        <v>611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21.75">
      <c r="A4" s="56" t="s">
        <v>9</v>
      </c>
      <c r="B4" s="151" t="s">
        <v>1</v>
      </c>
      <c r="C4" s="54" t="s">
        <v>51</v>
      </c>
      <c r="D4" s="151" t="s">
        <v>2</v>
      </c>
      <c r="E4" s="151" t="s">
        <v>3</v>
      </c>
      <c r="F4" s="55" t="s">
        <v>5</v>
      </c>
      <c r="G4" s="55" t="s">
        <v>40</v>
      </c>
      <c r="H4" s="151" t="s">
        <v>4</v>
      </c>
      <c r="I4" s="55" t="s">
        <v>46</v>
      </c>
      <c r="J4" s="153" t="s">
        <v>6</v>
      </c>
      <c r="K4" s="60" t="s">
        <v>7</v>
      </c>
    </row>
    <row r="5" spans="1:11" ht="21.75">
      <c r="A5" s="59" t="s">
        <v>10</v>
      </c>
      <c r="B5" s="152"/>
      <c r="C5" s="30" t="s">
        <v>52</v>
      </c>
      <c r="D5" s="152"/>
      <c r="E5" s="152"/>
      <c r="F5" s="58" t="s">
        <v>39</v>
      </c>
      <c r="G5" s="58" t="s">
        <v>41</v>
      </c>
      <c r="H5" s="152"/>
      <c r="I5" s="58" t="s">
        <v>45</v>
      </c>
      <c r="J5" s="154"/>
      <c r="K5" s="61" t="s">
        <v>8</v>
      </c>
    </row>
    <row r="6" spans="1:11" ht="87">
      <c r="A6" s="31">
        <v>1</v>
      </c>
      <c r="B6" s="32" t="s">
        <v>550</v>
      </c>
      <c r="C6" s="36">
        <v>12000000</v>
      </c>
      <c r="D6" s="36">
        <v>12000000</v>
      </c>
      <c r="E6" s="35" t="s">
        <v>47</v>
      </c>
      <c r="F6" s="36" t="s">
        <v>108</v>
      </c>
      <c r="G6" s="36">
        <v>11975000</v>
      </c>
      <c r="H6" s="32" t="s">
        <v>551</v>
      </c>
      <c r="I6" s="36">
        <v>11965000</v>
      </c>
      <c r="J6" s="32" t="s">
        <v>363</v>
      </c>
      <c r="K6" s="34" t="s">
        <v>552</v>
      </c>
    </row>
    <row r="7" spans="1:11" ht="43.5">
      <c r="A7" s="44"/>
      <c r="B7" s="37"/>
      <c r="C7" s="40"/>
      <c r="D7" s="40"/>
      <c r="E7" s="44"/>
      <c r="F7" s="40" t="s">
        <v>551</v>
      </c>
      <c r="G7" s="40">
        <v>11965000</v>
      </c>
      <c r="H7" s="40"/>
      <c r="I7" s="40"/>
      <c r="J7" s="37"/>
      <c r="K7" s="41"/>
    </row>
    <row r="8" spans="1:11" ht="43.5">
      <c r="A8" s="17">
        <v>2</v>
      </c>
      <c r="B8" s="12" t="s">
        <v>553</v>
      </c>
      <c r="C8" s="14">
        <v>137812.5</v>
      </c>
      <c r="D8" s="14">
        <v>137812.5</v>
      </c>
      <c r="E8" s="63" t="s">
        <v>42</v>
      </c>
      <c r="F8" s="36" t="s">
        <v>37</v>
      </c>
      <c r="G8" s="14">
        <v>137812.5</v>
      </c>
      <c r="H8" s="96" t="s">
        <v>37</v>
      </c>
      <c r="I8" s="14">
        <v>137812.5</v>
      </c>
      <c r="J8" s="12" t="s">
        <v>44</v>
      </c>
      <c r="K8" s="15" t="s">
        <v>554</v>
      </c>
    </row>
    <row r="9" spans="1:11" ht="43.5">
      <c r="A9" s="17">
        <v>3</v>
      </c>
      <c r="B9" s="12" t="s">
        <v>555</v>
      </c>
      <c r="C9" s="14">
        <v>9900</v>
      </c>
      <c r="D9" s="14">
        <v>9900</v>
      </c>
      <c r="E9" s="63" t="s">
        <v>42</v>
      </c>
      <c r="F9" s="14" t="s">
        <v>556</v>
      </c>
      <c r="G9" s="14">
        <v>9900</v>
      </c>
      <c r="H9" s="67" t="s">
        <v>556</v>
      </c>
      <c r="I9" s="14">
        <v>9900</v>
      </c>
      <c r="J9" s="12" t="s">
        <v>44</v>
      </c>
      <c r="K9" s="15" t="s">
        <v>557</v>
      </c>
    </row>
    <row r="10" spans="1:11" ht="43.5">
      <c r="A10" s="17">
        <v>4</v>
      </c>
      <c r="B10" s="12" t="s">
        <v>558</v>
      </c>
      <c r="C10" s="14">
        <v>19600</v>
      </c>
      <c r="D10" s="14">
        <v>19600</v>
      </c>
      <c r="E10" s="63" t="s">
        <v>42</v>
      </c>
      <c r="F10" s="14" t="s">
        <v>559</v>
      </c>
      <c r="G10" s="14">
        <v>19600</v>
      </c>
      <c r="H10" s="14" t="s">
        <v>559</v>
      </c>
      <c r="I10" s="14">
        <v>19600</v>
      </c>
      <c r="J10" s="12" t="s">
        <v>44</v>
      </c>
      <c r="K10" s="15" t="s">
        <v>560</v>
      </c>
    </row>
    <row r="11" spans="1:11" ht="43.5">
      <c r="A11" s="17">
        <v>5</v>
      </c>
      <c r="B11" s="12" t="s">
        <v>561</v>
      </c>
      <c r="C11" s="14">
        <v>99000</v>
      </c>
      <c r="D11" s="14">
        <v>99000</v>
      </c>
      <c r="E11" s="63" t="s">
        <v>42</v>
      </c>
      <c r="F11" s="14" t="s">
        <v>18</v>
      </c>
      <c r="G11" s="14">
        <v>99000</v>
      </c>
      <c r="H11" s="12" t="s">
        <v>18</v>
      </c>
      <c r="I11" s="14">
        <v>99000</v>
      </c>
      <c r="J11" s="12" t="s">
        <v>44</v>
      </c>
      <c r="K11" s="15" t="s">
        <v>562</v>
      </c>
    </row>
    <row r="12" spans="1:11" ht="43.5">
      <c r="A12" s="17">
        <v>6</v>
      </c>
      <c r="B12" s="12" t="s">
        <v>558</v>
      </c>
      <c r="C12" s="14">
        <v>7704</v>
      </c>
      <c r="D12" s="14">
        <v>7704</v>
      </c>
      <c r="E12" s="63" t="s">
        <v>42</v>
      </c>
      <c r="F12" s="14" t="s">
        <v>563</v>
      </c>
      <c r="G12" s="14">
        <v>7704</v>
      </c>
      <c r="H12" s="12" t="s">
        <v>563</v>
      </c>
      <c r="I12" s="14">
        <v>7704</v>
      </c>
      <c r="J12" s="12" t="s">
        <v>44</v>
      </c>
      <c r="K12" s="15" t="s">
        <v>564</v>
      </c>
    </row>
    <row r="13" spans="1:11" ht="43.5">
      <c r="A13" s="17">
        <v>7</v>
      </c>
      <c r="B13" s="12" t="s">
        <v>565</v>
      </c>
      <c r="C13" s="14">
        <v>64500</v>
      </c>
      <c r="D13" s="14">
        <v>64500</v>
      </c>
      <c r="E13" s="17" t="s">
        <v>42</v>
      </c>
      <c r="F13" s="14" t="s">
        <v>18</v>
      </c>
      <c r="G13" s="14">
        <v>64500</v>
      </c>
      <c r="H13" s="12" t="s">
        <v>18</v>
      </c>
      <c r="I13" s="14">
        <v>64500</v>
      </c>
      <c r="J13" s="12" t="s">
        <v>44</v>
      </c>
      <c r="K13" s="15" t="s">
        <v>566</v>
      </c>
    </row>
    <row r="14" spans="1:11" ht="43.5">
      <c r="A14" s="17">
        <v>8</v>
      </c>
      <c r="B14" s="12" t="s">
        <v>558</v>
      </c>
      <c r="C14" s="14">
        <v>6206</v>
      </c>
      <c r="D14" s="14">
        <v>6206</v>
      </c>
      <c r="E14" s="17" t="s">
        <v>42</v>
      </c>
      <c r="F14" s="14" t="s">
        <v>563</v>
      </c>
      <c r="G14" s="14">
        <v>6206</v>
      </c>
      <c r="H14" s="12" t="s">
        <v>563</v>
      </c>
      <c r="I14" s="14">
        <v>6206</v>
      </c>
      <c r="J14" s="12" t="s">
        <v>44</v>
      </c>
      <c r="K14" s="15" t="s">
        <v>567</v>
      </c>
    </row>
    <row r="15" spans="1:11" ht="43.5">
      <c r="A15" s="17">
        <v>9</v>
      </c>
      <c r="B15" s="12" t="s">
        <v>568</v>
      </c>
      <c r="C15" s="14">
        <v>13600</v>
      </c>
      <c r="D15" s="14">
        <v>13600</v>
      </c>
      <c r="E15" s="17" t="s">
        <v>42</v>
      </c>
      <c r="F15" s="14" t="s">
        <v>569</v>
      </c>
      <c r="G15" s="14">
        <v>13600</v>
      </c>
      <c r="H15" s="14" t="s">
        <v>569</v>
      </c>
      <c r="I15" s="14">
        <v>13600</v>
      </c>
      <c r="J15" s="12" t="s">
        <v>44</v>
      </c>
      <c r="K15" s="15" t="s">
        <v>570</v>
      </c>
    </row>
    <row r="16" spans="1:11" ht="43.5">
      <c r="A16" s="17">
        <v>10</v>
      </c>
      <c r="B16" s="12" t="s">
        <v>568</v>
      </c>
      <c r="C16" s="14">
        <v>16598</v>
      </c>
      <c r="D16" s="14">
        <v>16598</v>
      </c>
      <c r="E16" s="63" t="s">
        <v>42</v>
      </c>
      <c r="F16" s="14" t="s">
        <v>571</v>
      </c>
      <c r="G16" s="14">
        <v>16598</v>
      </c>
      <c r="H16" s="12" t="s">
        <v>571</v>
      </c>
      <c r="I16" s="14">
        <v>16598</v>
      </c>
      <c r="J16" s="12" t="s">
        <v>44</v>
      </c>
      <c r="K16" s="15" t="s">
        <v>572</v>
      </c>
    </row>
    <row r="17" spans="1:11" ht="43.5">
      <c r="A17" s="25">
        <v>11</v>
      </c>
      <c r="B17" s="28" t="s">
        <v>561</v>
      </c>
      <c r="C17" s="102">
        <v>64400</v>
      </c>
      <c r="D17" s="102">
        <v>64400</v>
      </c>
      <c r="E17" s="134" t="s">
        <v>42</v>
      </c>
      <c r="F17" s="102" t="s">
        <v>18</v>
      </c>
      <c r="G17" s="102">
        <v>64400</v>
      </c>
      <c r="H17" s="28" t="s">
        <v>18</v>
      </c>
      <c r="I17" s="102">
        <v>64400</v>
      </c>
      <c r="J17" s="28" t="s">
        <v>44</v>
      </c>
      <c r="K17" s="26" t="s">
        <v>573</v>
      </c>
    </row>
    <row r="18" spans="1:11" ht="43.5">
      <c r="A18" s="16">
        <v>12</v>
      </c>
      <c r="B18" s="10" t="s">
        <v>555</v>
      </c>
      <c r="C18" s="11">
        <v>141600</v>
      </c>
      <c r="D18" s="11">
        <v>141600</v>
      </c>
      <c r="E18" s="135" t="s">
        <v>42</v>
      </c>
      <c r="F18" s="11" t="s">
        <v>18</v>
      </c>
      <c r="G18" s="11">
        <v>141600</v>
      </c>
      <c r="H18" s="10" t="s">
        <v>18</v>
      </c>
      <c r="I18" s="11">
        <v>141600</v>
      </c>
      <c r="J18" s="10" t="s">
        <v>44</v>
      </c>
      <c r="K18" s="8" t="s">
        <v>574</v>
      </c>
    </row>
    <row r="19" spans="1:11" ht="43.5">
      <c r="A19" s="17">
        <v>13</v>
      </c>
      <c r="B19" s="12" t="s">
        <v>575</v>
      </c>
      <c r="C19" s="14">
        <v>498980</v>
      </c>
      <c r="D19" s="14">
        <v>498980</v>
      </c>
      <c r="E19" s="63" t="s">
        <v>42</v>
      </c>
      <c r="F19" s="14" t="s">
        <v>168</v>
      </c>
      <c r="G19" s="14">
        <v>498980</v>
      </c>
      <c r="H19" s="12" t="s">
        <v>168</v>
      </c>
      <c r="I19" s="14">
        <v>498980</v>
      </c>
      <c r="J19" s="12" t="s">
        <v>44</v>
      </c>
      <c r="K19" s="15" t="s">
        <v>576</v>
      </c>
    </row>
    <row r="20" spans="1:11" ht="43.5">
      <c r="A20" s="17">
        <v>14</v>
      </c>
      <c r="B20" s="12" t="s">
        <v>577</v>
      </c>
      <c r="C20" s="14">
        <v>7320</v>
      </c>
      <c r="D20" s="14">
        <v>7320</v>
      </c>
      <c r="E20" s="63" t="s">
        <v>42</v>
      </c>
      <c r="F20" s="14" t="s">
        <v>21</v>
      </c>
      <c r="G20" s="14">
        <v>7320</v>
      </c>
      <c r="H20" s="12" t="s">
        <v>21</v>
      </c>
      <c r="I20" s="14">
        <v>7320</v>
      </c>
      <c r="J20" s="12" t="s">
        <v>44</v>
      </c>
      <c r="K20" s="15" t="s">
        <v>578</v>
      </c>
    </row>
    <row r="21" spans="1:11" ht="43.5">
      <c r="A21" s="17">
        <v>15</v>
      </c>
      <c r="B21" s="12" t="s">
        <v>568</v>
      </c>
      <c r="C21" s="14">
        <v>5350</v>
      </c>
      <c r="D21" s="14">
        <v>5350</v>
      </c>
      <c r="E21" s="63" t="s">
        <v>42</v>
      </c>
      <c r="F21" s="14" t="s">
        <v>18</v>
      </c>
      <c r="G21" s="14">
        <v>5350</v>
      </c>
      <c r="H21" s="12" t="s">
        <v>18</v>
      </c>
      <c r="I21" s="14">
        <v>5350</v>
      </c>
      <c r="J21" s="12" t="s">
        <v>44</v>
      </c>
      <c r="K21" s="15" t="s">
        <v>579</v>
      </c>
    </row>
    <row r="22" spans="1:11" ht="43.5">
      <c r="A22" s="17">
        <v>16</v>
      </c>
      <c r="B22" s="12" t="s">
        <v>580</v>
      </c>
      <c r="C22" s="14">
        <v>9469.5</v>
      </c>
      <c r="D22" s="14">
        <v>9469.5</v>
      </c>
      <c r="E22" s="63" t="s">
        <v>42</v>
      </c>
      <c r="F22" s="14" t="s">
        <v>163</v>
      </c>
      <c r="G22" s="14">
        <v>9469.5</v>
      </c>
      <c r="H22" s="12" t="s">
        <v>163</v>
      </c>
      <c r="I22" s="14">
        <v>9469.5</v>
      </c>
      <c r="J22" s="12" t="s">
        <v>44</v>
      </c>
      <c r="K22" s="15" t="s">
        <v>581</v>
      </c>
    </row>
    <row r="23" spans="1:11" ht="65.25">
      <c r="A23" s="17">
        <v>17</v>
      </c>
      <c r="B23" s="12" t="s">
        <v>582</v>
      </c>
      <c r="C23" s="14">
        <v>15830</v>
      </c>
      <c r="D23" s="14">
        <v>15830</v>
      </c>
      <c r="E23" s="17" t="s">
        <v>42</v>
      </c>
      <c r="F23" s="14" t="s">
        <v>18</v>
      </c>
      <c r="G23" s="14">
        <v>15830</v>
      </c>
      <c r="H23" s="14" t="s">
        <v>18</v>
      </c>
      <c r="I23" s="14">
        <v>15830</v>
      </c>
      <c r="J23" s="12" t="s">
        <v>44</v>
      </c>
      <c r="K23" s="15" t="s">
        <v>583</v>
      </c>
    </row>
    <row r="24" spans="1:11" ht="43.5">
      <c r="A24" s="17">
        <v>18</v>
      </c>
      <c r="B24" s="12" t="s">
        <v>584</v>
      </c>
      <c r="C24" s="14">
        <v>7200</v>
      </c>
      <c r="D24" s="14">
        <v>7200</v>
      </c>
      <c r="E24" s="63" t="s">
        <v>42</v>
      </c>
      <c r="F24" s="14" t="s">
        <v>585</v>
      </c>
      <c r="G24" s="14">
        <v>7200</v>
      </c>
      <c r="H24" s="12" t="s">
        <v>585</v>
      </c>
      <c r="I24" s="14">
        <v>7200</v>
      </c>
      <c r="J24" s="12" t="s">
        <v>44</v>
      </c>
      <c r="K24" s="15" t="s">
        <v>586</v>
      </c>
    </row>
    <row r="25" spans="1:11" ht="43.5">
      <c r="A25" s="17">
        <v>19</v>
      </c>
      <c r="B25" s="12" t="s">
        <v>575</v>
      </c>
      <c r="C25" s="14">
        <v>6230</v>
      </c>
      <c r="D25" s="14">
        <v>6230</v>
      </c>
      <c r="E25" s="63" t="s">
        <v>42</v>
      </c>
      <c r="F25" s="14" t="s">
        <v>18</v>
      </c>
      <c r="G25" s="14">
        <v>6230</v>
      </c>
      <c r="H25" s="12" t="s">
        <v>18</v>
      </c>
      <c r="I25" s="14">
        <v>6230</v>
      </c>
      <c r="J25" s="12" t="s">
        <v>44</v>
      </c>
      <c r="K25" s="15" t="s">
        <v>587</v>
      </c>
    </row>
    <row r="26" spans="1:11" ht="43.5">
      <c r="A26" s="17">
        <v>20</v>
      </c>
      <c r="B26" s="12" t="s">
        <v>575</v>
      </c>
      <c r="C26" s="14">
        <v>15300</v>
      </c>
      <c r="D26" s="14">
        <v>15300</v>
      </c>
      <c r="E26" s="17" t="s">
        <v>42</v>
      </c>
      <c r="F26" s="14" t="s">
        <v>18</v>
      </c>
      <c r="G26" s="14">
        <v>15300</v>
      </c>
      <c r="H26" s="12" t="s">
        <v>18</v>
      </c>
      <c r="I26" s="14">
        <v>15300</v>
      </c>
      <c r="J26" s="12" t="s">
        <v>44</v>
      </c>
      <c r="K26" s="15" t="s">
        <v>588</v>
      </c>
    </row>
    <row r="27" spans="1:11" ht="43.5">
      <c r="A27" s="17">
        <v>21</v>
      </c>
      <c r="B27" s="12" t="s">
        <v>589</v>
      </c>
      <c r="C27" s="14">
        <v>17000</v>
      </c>
      <c r="D27" s="14">
        <v>17000</v>
      </c>
      <c r="E27" s="17" t="s">
        <v>42</v>
      </c>
      <c r="F27" s="14" t="s">
        <v>105</v>
      </c>
      <c r="G27" s="14">
        <v>17000</v>
      </c>
      <c r="H27" s="12" t="s">
        <v>105</v>
      </c>
      <c r="I27" s="14">
        <v>17000</v>
      </c>
      <c r="J27" s="12" t="s">
        <v>44</v>
      </c>
      <c r="K27" s="15" t="s">
        <v>590</v>
      </c>
    </row>
    <row r="28" spans="1:11" ht="43.5">
      <c r="A28" s="17">
        <v>22</v>
      </c>
      <c r="B28" s="15" t="s">
        <v>427</v>
      </c>
      <c r="C28" s="14">
        <v>21614</v>
      </c>
      <c r="D28" s="14">
        <v>21614</v>
      </c>
      <c r="E28" s="17" t="s">
        <v>42</v>
      </c>
      <c r="F28" s="14" t="s">
        <v>248</v>
      </c>
      <c r="G28" s="14">
        <v>21614</v>
      </c>
      <c r="H28" s="12" t="s">
        <v>248</v>
      </c>
      <c r="I28" s="14">
        <v>21614</v>
      </c>
      <c r="J28" s="12" t="s">
        <v>44</v>
      </c>
      <c r="K28" s="15" t="s">
        <v>591</v>
      </c>
    </row>
    <row r="29" spans="1:11" ht="43.5">
      <c r="A29" s="17">
        <v>23</v>
      </c>
      <c r="B29" s="12" t="s">
        <v>592</v>
      </c>
      <c r="C29" s="14">
        <v>11021</v>
      </c>
      <c r="D29" s="14">
        <v>11021</v>
      </c>
      <c r="E29" s="17" t="s">
        <v>42</v>
      </c>
      <c r="F29" s="14" t="s">
        <v>161</v>
      </c>
      <c r="G29" s="14">
        <v>11021</v>
      </c>
      <c r="H29" s="14" t="s">
        <v>161</v>
      </c>
      <c r="I29" s="14">
        <v>11021</v>
      </c>
      <c r="J29" s="12" t="s">
        <v>44</v>
      </c>
      <c r="K29" s="15" t="s">
        <v>593</v>
      </c>
    </row>
    <row r="30" spans="1:11" ht="43.5">
      <c r="A30" s="17">
        <v>24</v>
      </c>
      <c r="B30" s="12" t="s">
        <v>594</v>
      </c>
      <c r="C30" s="14">
        <v>7450</v>
      </c>
      <c r="D30" s="14">
        <v>7450</v>
      </c>
      <c r="E30" s="17" t="s">
        <v>42</v>
      </c>
      <c r="F30" s="14" t="s">
        <v>166</v>
      </c>
      <c r="G30" s="14">
        <v>7450</v>
      </c>
      <c r="H30" s="12" t="s">
        <v>166</v>
      </c>
      <c r="I30" s="14">
        <v>7450</v>
      </c>
      <c r="J30" s="12" t="s">
        <v>44</v>
      </c>
      <c r="K30" s="15" t="s">
        <v>595</v>
      </c>
    </row>
    <row r="31" spans="1:11" ht="43.5">
      <c r="A31" s="17">
        <v>25</v>
      </c>
      <c r="B31" s="12" t="s">
        <v>596</v>
      </c>
      <c r="C31" s="14">
        <v>25680</v>
      </c>
      <c r="D31" s="14">
        <v>25680</v>
      </c>
      <c r="E31" s="17" t="s">
        <v>42</v>
      </c>
      <c r="F31" s="14" t="s">
        <v>161</v>
      </c>
      <c r="G31" s="14">
        <v>25680</v>
      </c>
      <c r="H31" s="12" t="s">
        <v>161</v>
      </c>
      <c r="I31" s="14">
        <v>25680</v>
      </c>
      <c r="J31" s="12" t="s">
        <v>44</v>
      </c>
      <c r="K31" s="15" t="s">
        <v>597</v>
      </c>
    </row>
    <row r="32" spans="1:11" ht="43.5">
      <c r="A32" s="17">
        <v>26</v>
      </c>
      <c r="B32" s="12" t="s">
        <v>596</v>
      </c>
      <c r="C32" s="14">
        <v>5136</v>
      </c>
      <c r="D32" s="14">
        <v>5136</v>
      </c>
      <c r="E32" s="17" t="s">
        <v>42</v>
      </c>
      <c r="F32" s="14" t="s">
        <v>161</v>
      </c>
      <c r="G32" s="14">
        <v>5136</v>
      </c>
      <c r="H32" s="12" t="s">
        <v>161</v>
      </c>
      <c r="I32" s="14">
        <v>5136</v>
      </c>
      <c r="J32" s="12" t="s">
        <v>44</v>
      </c>
      <c r="K32" s="15" t="s">
        <v>598</v>
      </c>
    </row>
    <row r="33" spans="1:11" ht="43.5">
      <c r="A33" s="25">
        <v>27</v>
      </c>
      <c r="B33" s="28" t="s">
        <v>521</v>
      </c>
      <c r="C33" s="27">
        <v>12358.5</v>
      </c>
      <c r="D33" s="27">
        <v>12358.5</v>
      </c>
      <c r="E33" s="25" t="s">
        <v>42</v>
      </c>
      <c r="F33" s="26" t="s">
        <v>161</v>
      </c>
      <c r="G33" s="27">
        <v>12358.5</v>
      </c>
      <c r="H33" s="26" t="s">
        <v>161</v>
      </c>
      <c r="I33" s="27">
        <v>12358.5</v>
      </c>
      <c r="J33" s="28" t="s">
        <v>44</v>
      </c>
      <c r="K33" s="26" t="s">
        <v>599</v>
      </c>
    </row>
    <row r="34" spans="1:11" s="6" customFormat="1" ht="43.5">
      <c r="A34" s="16">
        <v>28</v>
      </c>
      <c r="B34" s="11" t="s">
        <v>427</v>
      </c>
      <c r="C34" s="136">
        <v>10650</v>
      </c>
      <c r="D34" s="136">
        <v>10650</v>
      </c>
      <c r="E34" s="137" t="s">
        <v>42</v>
      </c>
      <c r="F34" s="136" t="s">
        <v>540</v>
      </c>
      <c r="G34" s="136">
        <v>10650</v>
      </c>
      <c r="H34" s="11" t="s">
        <v>540</v>
      </c>
      <c r="I34" s="9">
        <v>10650</v>
      </c>
      <c r="J34" s="10" t="s">
        <v>44</v>
      </c>
      <c r="K34" s="138" t="s">
        <v>600</v>
      </c>
    </row>
    <row r="35" spans="1:11" s="6" customFormat="1" ht="43.5">
      <c r="A35" s="17">
        <v>29</v>
      </c>
      <c r="B35" s="14" t="s">
        <v>601</v>
      </c>
      <c r="C35" s="97">
        <v>102720</v>
      </c>
      <c r="D35" s="97">
        <v>102720</v>
      </c>
      <c r="E35" s="98" t="s">
        <v>42</v>
      </c>
      <c r="F35" s="97" t="s">
        <v>602</v>
      </c>
      <c r="G35" s="97">
        <v>102720</v>
      </c>
      <c r="H35" s="14" t="s">
        <v>602</v>
      </c>
      <c r="I35" s="13">
        <v>102720</v>
      </c>
      <c r="J35" s="12" t="s">
        <v>44</v>
      </c>
      <c r="K35" s="101" t="s">
        <v>603</v>
      </c>
    </row>
    <row r="36" spans="1:11" s="6" customFormat="1" ht="65.25">
      <c r="A36" s="17">
        <v>30</v>
      </c>
      <c r="B36" s="14" t="s">
        <v>532</v>
      </c>
      <c r="C36" s="13">
        <v>17708.5</v>
      </c>
      <c r="D36" s="13">
        <v>17708.5</v>
      </c>
      <c r="E36" s="13" t="s">
        <v>42</v>
      </c>
      <c r="F36" s="14" t="s">
        <v>604</v>
      </c>
      <c r="G36" s="13">
        <v>17708.5</v>
      </c>
      <c r="H36" s="14" t="s">
        <v>604</v>
      </c>
      <c r="I36" s="13">
        <v>17708.5</v>
      </c>
      <c r="J36" s="12" t="s">
        <v>44</v>
      </c>
      <c r="K36" s="101" t="s">
        <v>605</v>
      </c>
    </row>
    <row r="37" spans="1:11" s="6" customFormat="1" ht="65.25">
      <c r="A37" s="25">
        <v>31</v>
      </c>
      <c r="B37" s="102" t="s">
        <v>606</v>
      </c>
      <c r="C37" s="27">
        <v>65500</v>
      </c>
      <c r="D37" s="27">
        <v>65500</v>
      </c>
      <c r="E37" s="27" t="s">
        <v>42</v>
      </c>
      <c r="F37" s="102" t="s">
        <v>517</v>
      </c>
      <c r="G37" s="27">
        <v>65500</v>
      </c>
      <c r="H37" s="102" t="s">
        <v>517</v>
      </c>
      <c r="I37" s="27">
        <v>65500</v>
      </c>
      <c r="J37" s="28" t="s">
        <v>44</v>
      </c>
      <c r="K37" s="103" t="s">
        <v>607</v>
      </c>
    </row>
    <row r="38" spans="1:11" s="6" customFormat="1" ht="21.75">
      <c r="B38" s="104"/>
    </row>
    <row r="39" spans="1:11" s="6" customFormat="1" ht="21.75">
      <c r="B39" s="104"/>
    </row>
    <row r="40" spans="1:11" s="6" customFormat="1" ht="21.75">
      <c r="B40" s="104"/>
    </row>
    <row r="41" spans="1:11" s="6" customFormat="1" ht="21.75">
      <c r="B41" s="104"/>
    </row>
    <row r="42" spans="1:11" s="6" customFormat="1" ht="21.75">
      <c r="B42" s="104"/>
    </row>
    <row r="43" spans="1:11" s="6" customFormat="1" ht="21.75">
      <c r="B43" s="104"/>
    </row>
    <row r="44" spans="1:11" s="6" customFormat="1" ht="21.75">
      <c r="B44" s="104"/>
    </row>
    <row r="45" spans="1:11" s="1" customFormat="1" ht="21.75">
      <c r="B45" s="105"/>
    </row>
    <row r="46" spans="1:11" s="1" customFormat="1" ht="21.75">
      <c r="B46" s="105"/>
    </row>
    <row r="47" spans="1:11" s="1" customFormat="1" ht="21.75">
      <c r="B47" s="105"/>
    </row>
    <row r="48" spans="1:11" s="1" customFormat="1" ht="21.75">
      <c r="B48" s="105"/>
    </row>
    <row r="49" spans="2:2" s="1" customFormat="1" ht="21.75">
      <c r="B49" s="105"/>
    </row>
    <row r="50" spans="2:2" s="1" customFormat="1" ht="21.75">
      <c r="B50" s="105"/>
    </row>
    <row r="51" spans="2:2" s="1" customFormat="1" ht="21.75"/>
    <row r="52" spans="2:2" s="1" customFormat="1" ht="21.75"/>
  </sheetData>
  <mergeCells count="8">
    <mergeCell ref="A1:K1"/>
    <mergeCell ref="A2:K2"/>
    <mergeCell ref="A3:K3"/>
    <mergeCell ref="B4:B5"/>
    <mergeCell ref="D4:D5"/>
    <mergeCell ref="E4:E5"/>
    <mergeCell ref="H4:H5"/>
    <mergeCell ref="J4:J5"/>
  </mergeCells>
  <pageMargins left="0.23622047244094491" right="0.19685039370078741" top="0.39370078740157483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  <vt:lpstr>วิเคราะห์</vt:lpstr>
      <vt:lpstr>รวม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2026-06-11T07:26:19Z</cp:lastPrinted>
  <dcterms:created xsi:type="dcterms:W3CDTF">2026-06-03T05:51:03Z</dcterms:created>
  <dcterms:modified xsi:type="dcterms:W3CDTF">2026-06-12T02:52:47Z</dcterms:modified>
</cp:coreProperties>
</file>